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nv\Pictures\Frontklievers\Info\"/>
    </mc:Choice>
  </mc:AlternateContent>
  <xr:revisionPtr revIDLastSave="0" documentId="13_ncr:1_{198D958D-F9AD-48A9-B49C-D5B9B354A093}" xr6:coauthVersionLast="47" xr6:coauthVersionMax="47" xr10:uidLastSave="{00000000-0000-0000-0000-000000000000}"/>
  <bookViews>
    <workbookView xWindow="-108" yWindow="-108" windowWidth="23256" windowHeight="12576" xr2:uid="{63CFF00E-16BA-4DC2-9ED8-EEA14A1ECE1D}"/>
  </bookViews>
  <sheets>
    <sheet name="Blad1" sheetId="1" r:id="rId1"/>
    <sheet name="Blad2" sheetId="2" state="hidden" r:id="rId2"/>
  </sheets>
  <definedNames>
    <definedName name="_xlnm._FilterDatabase" localSheetId="1" hidden="1">Blad2!$A$1:$V$1668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71" i="2" l="1"/>
  <c r="B1671" i="2"/>
  <c r="C1671" i="2"/>
  <c r="D1671" i="2"/>
  <c r="E1671" i="2"/>
  <c r="F1671" i="2"/>
  <c r="G1671" i="2"/>
  <c r="H1671" i="2"/>
  <c r="I1671" i="2"/>
  <c r="J1671" i="2"/>
  <c r="K1671" i="2"/>
  <c r="L1671" i="2"/>
  <c r="M1671" i="2"/>
  <c r="N1671" i="2"/>
  <c r="O1671" i="2"/>
  <c r="P1671" i="2"/>
  <c r="Q1671" i="2"/>
  <c r="R1671" i="2"/>
  <c r="S1671" i="2"/>
  <c r="T1671" i="2"/>
  <c r="U1671" i="2"/>
  <c r="V1671" i="2"/>
  <c r="V1670" i="2"/>
  <c r="U1670" i="2"/>
  <c r="T1670" i="2"/>
  <c r="S1670" i="2"/>
  <c r="R1670" i="2"/>
  <c r="Q1670" i="2"/>
  <c r="P1670" i="2"/>
  <c r="O1670" i="2"/>
  <c r="N1670" i="2"/>
  <c r="M1670" i="2"/>
  <c r="L1670" i="2"/>
  <c r="K1670" i="2"/>
  <c r="J1670" i="2"/>
  <c r="I1670" i="2"/>
  <c r="H1670" i="2"/>
  <c r="G1670" i="2"/>
  <c r="F1670" i="2"/>
  <c r="E1670" i="2"/>
  <c r="D1670" i="2"/>
  <c r="C1670" i="2"/>
  <c r="B1670" i="2"/>
  <c r="A1670" i="2"/>
  <c r="A895" i="2" l="1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894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450" i="2"/>
  <c r="A451" i="2"/>
  <c r="A452" i="2"/>
  <c r="A453" i="2"/>
  <c r="A454" i="2"/>
  <c r="A455" i="2"/>
  <c r="A456" i="2"/>
  <c r="A449" i="2"/>
  <c r="A448" i="2"/>
  <c r="B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P449" i="2"/>
  <c r="Q449" i="2"/>
  <c r="R449" i="2"/>
  <c r="S449" i="2"/>
  <c r="T449" i="2"/>
  <c r="U449" i="2"/>
  <c r="V449" i="2"/>
  <c r="B450" i="2"/>
  <c r="C450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P450" i="2"/>
  <c r="Q450" i="2"/>
  <c r="R450" i="2"/>
  <c r="S450" i="2"/>
  <c r="T450" i="2"/>
  <c r="U450" i="2"/>
  <c r="V450" i="2"/>
  <c r="B451" i="2"/>
  <c r="C451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P451" i="2"/>
  <c r="Q451" i="2"/>
  <c r="R451" i="2"/>
  <c r="S451" i="2"/>
  <c r="T451" i="2"/>
  <c r="U451" i="2"/>
  <c r="V451" i="2"/>
  <c r="B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S452" i="2"/>
  <c r="T452" i="2"/>
  <c r="U452" i="2"/>
  <c r="V452" i="2"/>
  <c r="B453" i="2"/>
  <c r="C453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P453" i="2"/>
  <c r="Q453" i="2"/>
  <c r="R453" i="2"/>
  <c r="S453" i="2"/>
  <c r="T453" i="2"/>
  <c r="U453" i="2"/>
  <c r="V453" i="2"/>
  <c r="B454" i="2"/>
  <c r="C454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P454" i="2"/>
  <c r="Q454" i="2"/>
  <c r="R454" i="2"/>
  <c r="S454" i="2"/>
  <c r="T454" i="2"/>
  <c r="U454" i="2"/>
  <c r="V454" i="2"/>
  <c r="B455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S455" i="2"/>
  <c r="T455" i="2"/>
  <c r="U455" i="2"/>
  <c r="V455" i="2"/>
  <c r="B456" i="2"/>
  <c r="C456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S456" i="2"/>
  <c r="T456" i="2"/>
  <c r="U456" i="2"/>
  <c r="V456" i="2"/>
  <c r="B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S457" i="2"/>
  <c r="T457" i="2"/>
  <c r="U457" i="2"/>
  <c r="V457" i="2"/>
  <c r="B458" i="2"/>
  <c r="C458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S458" i="2"/>
  <c r="T458" i="2"/>
  <c r="U458" i="2"/>
  <c r="V458" i="2"/>
  <c r="B459" i="2"/>
  <c r="C459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Q459" i="2"/>
  <c r="R459" i="2"/>
  <c r="S459" i="2"/>
  <c r="T459" i="2"/>
  <c r="U459" i="2"/>
  <c r="V459" i="2"/>
  <c r="B460" i="2"/>
  <c r="C460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S460" i="2"/>
  <c r="T460" i="2"/>
  <c r="U460" i="2"/>
  <c r="V460" i="2"/>
  <c r="B461" i="2"/>
  <c r="C461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P461" i="2"/>
  <c r="Q461" i="2"/>
  <c r="R461" i="2"/>
  <c r="S461" i="2"/>
  <c r="T461" i="2"/>
  <c r="U461" i="2"/>
  <c r="V461" i="2"/>
  <c r="B462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B463" i="2"/>
  <c r="C463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S463" i="2"/>
  <c r="T463" i="2"/>
  <c r="U463" i="2"/>
  <c r="V463" i="2"/>
  <c r="B464" i="2"/>
  <c r="C464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P464" i="2"/>
  <c r="Q464" i="2"/>
  <c r="R464" i="2"/>
  <c r="S464" i="2"/>
  <c r="T464" i="2"/>
  <c r="U464" i="2"/>
  <c r="V464" i="2"/>
  <c r="B465" i="2"/>
  <c r="C465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S465" i="2"/>
  <c r="T465" i="2"/>
  <c r="U465" i="2"/>
  <c r="V465" i="2"/>
  <c r="B466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B467" i="2"/>
  <c r="C467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P467" i="2"/>
  <c r="Q467" i="2"/>
  <c r="R467" i="2"/>
  <c r="S467" i="2"/>
  <c r="T467" i="2"/>
  <c r="U467" i="2"/>
  <c r="V467" i="2"/>
  <c r="B468" i="2"/>
  <c r="C468" i="2"/>
  <c r="D468" i="2"/>
  <c r="E468" i="2"/>
  <c r="F468" i="2"/>
  <c r="G468" i="2"/>
  <c r="H468" i="2"/>
  <c r="I468" i="2"/>
  <c r="J468" i="2"/>
  <c r="K468" i="2"/>
  <c r="L468" i="2"/>
  <c r="M468" i="2"/>
  <c r="N468" i="2"/>
  <c r="O468" i="2"/>
  <c r="P468" i="2"/>
  <c r="Q468" i="2"/>
  <c r="R468" i="2"/>
  <c r="S468" i="2"/>
  <c r="T468" i="2"/>
  <c r="U468" i="2"/>
  <c r="V468" i="2"/>
  <c r="B469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P469" i="2"/>
  <c r="Q469" i="2"/>
  <c r="R469" i="2"/>
  <c r="S469" i="2"/>
  <c r="T469" i="2"/>
  <c r="U469" i="2"/>
  <c r="V469" i="2"/>
  <c r="B470" i="2"/>
  <c r="C470" i="2"/>
  <c r="D470" i="2"/>
  <c r="E470" i="2"/>
  <c r="F470" i="2"/>
  <c r="G470" i="2"/>
  <c r="H470" i="2"/>
  <c r="I470" i="2"/>
  <c r="J470" i="2"/>
  <c r="K470" i="2"/>
  <c r="L470" i="2"/>
  <c r="M470" i="2"/>
  <c r="N470" i="2"/>
  <c r="O470" i="2"/>
  <c r="P470" i="2"/>
  <c r="Q470" i="2"/>
  <c r="R470" i="2"/>
  <c r="S470" i="2"/>
  <c r="T470" i="2"/>
  <c r="U470" i="2"/>
  <c r="V470" i="2"/>
  <c r="B471" i="2"/>
  <c r="C471" i="2"/>
  <c r="D471" i="2"/>
  <c r="E471" i="2"/>
  <c r="F471" i="2"/>
  <c r="G471" i="2"/>
  <c r="H471" i="2"/>
  <c r="I471" i="2"/>
  <c r="J471" i="2"/>
  <c r="K471" i="2"/>
  <c r="L471" i="2"/>
  <c r="M471" i="2"/>
  <c r="N471" i="2"/>
  <c r="O471" i="2"/>
  <c r="P471" i="2"/>
  <c r="Q471" i="2"/>
  <c r="R471" i="2"/>
  <c r="S471" i="2"/>
  <c r="T471" i="2"/>
  <c r="U471" i="2"/>
  <c r="V471" i="2"/>
  <c r="B472" i="2"/>
  <c r="C472" i="2"/>
  <c r="D472" i="2"/>
  <c r="E472" i="2"/>
  <c r="F472" i="2"/>
  <c r="G472" i="2"/>
  <c r="H472" i="2"/>
  <c r="I472" i="2"/>
  <c r="J472" i="2"/>
  <c r="K472" i="2"/>
  <c r="L472" i="2"/>
  <c r="M472" i="2"/>
  <c r="N472" i="2"/>
  <c r="O472" i="2"/>
  <c r="P472" i="2"/>
  <c r="Q472" i="2"/>
  <c r="R472" i="2"/>
  <c r="S472" i="2"/>
  <c r="T472" i="2"/>
  <c r="U472" i="2"/>
  <c r="V472" i="2"/>
  <c r="B473" i="2"/>
  <c r="C473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R473" i="2"/>
  <c r="S473" i="2"/>
  <c r="T473" i="2"/>
  <c r="U473" i="2"/>
  <c r="V473" i="2"/>
  <c r="B474" i="2"/>
  <c r="C474" i="2"/>
  <c r="D474" i="2"/>
  <c r="E474" i="2"/>
  <c r="F474" i="2"/>
  <c r="G474" i="2"/>
  <c r="H474" i="2"/>
  <c r="I474" i="2"/>
  <c r="J474" i="2"/>
  <c r="K474" i="2"/>
  <c r="L474" i="2"/>
  <c r="M474" i="2"/>
  <c r="N474" i="2"/>
  <c r="O474" i="2"/>
  <c r="P474" i="2"/>
  <c r="Q474" i="2"/>
  <c r="R474" i="2"/>
  <c r="S474" i="2"/>
  <c r="T474" i="2"/>
  <c r="U474" i="2"/>
  <c r="V474" i="2"/>
  <c r="B475" i="2"/>
  <c r="C475" i="2"/>
  <c r="D475" i="2"/>
  <c r="E475" i="2"/>
  <c r="F475" i="2"/>
  <c r="G475" i="2"/>
  <c r="H475" i="2"/>
  <c r="I475" i="2"/>
  <c r="J475" i="2"/>
  <c r="K475" i="2"/>
  <c r="L475" i="2"/>
  <c r="M475" i="2"/>
  <c r="N475" i="2"/>
  <c r="O475" i="2"/>
  <c r="P475" i="2"/>
  <c r="Q475" i="2"/>
  <c r="R475" i="2"/>
  <c r="S475" i="2"/>
  <c r="T475" i="2"/>
  <c r="U475" i="2"/>
  <c r="V475" i="2"/>
  <c r="B476" i="2"/>
  <c r="C476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Q476" i="2"/>
  <c r="R476" i="2"/>
  <c r="S476" i="2"/>
  <c r="T476" i="2"/>
  <c r="U476" i="2"/>
  <c r="V476" i="2"/>
  <c r="B477" i="2"/>
  <c r="C477" i="2"/>
  <c r="D477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B478" i="2"/>
  <c r="C478" i="2"/>
  <c r="D478" i="2"/>
  <c r="E478" i="2"/>
  <c r="F478" i="2"/>
  <c r="G478" i="2"/>
  <c r="H478" i="2"/>
  <c r="I478" i="2"/>
  <c r="J478" i="2"/>
  <c r="K478" i="2"/>
  <c r="L478" i="2"/>
  <c r="M478" i="2"/>
  <c r="N478" i="2"/>
  <c r="O478" i="2"/>
  <c r="P478" i="2"/>
  <c r="Q478" i="2"/>
  <c r="R478" i="2"/>
  <c r="S478" i="2"/>
  <c r="T478" i="2"/>
  <c r="U478" i="2"/>
  <c r="V478" i="2"/>
  <c r="B479" i="2"/>
  <c r="C479" i="2"/>
  <c r="D479" i="2"/>
  <c r="E479" i="2"/>
  <c r="F479" i="2"/>
  <c r="G479" i="2"/>
  <c r="H479" i="2"/>
  <c r="I479" i="2"/>
  <c r="J479" i="2"/>
  <c r="K479" i="2"/>
  <c r="L479" i="2"/>
  <c r="M479" i="2"/>
  <c r="N479" i="2"/>
  <c r="O479" i="2"/>
  <c r="P479" i="2"/>
  <c r="Q479" i="2"/>
  <c r="R479" i="2"/>
  <c r="S479" i="2"/>
  <c r="T479" i="2"/>
  <c r="U479" i="2"/>
  <c r="V479" i="2"/>
  <c r="B480" i="2"/>
  <c r="C480" i="2"/>
  <c r="D480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B481" i="2"/>
  <c r="C481" i="2"/>
  <c r="D481" i="2"/>
  <c r="E481" i="2"/>
  <c r="F481" i="2"/>
  <c r="G481" i="2"/>
  <c r="H481" i="2"/>
  <c r="I481" i="2"/>
  <c r="J481" i="2"/>
  <c r="K481" i="2"/>
  <c r="L481" i="2"/>
  <c r="M481" i="2"/>
  <c r="N481" i="2"/>
  <c r="O481" i="2"/>
  <c r="P481" i="2"/>
  <c r="Q481" i="2"/>
  <c r="R481" i="2"/>
  <c r="S481" i="2"/>
  <c r="T481" i="2"/>
  <c r="U481" i="2"/>
  <c r="V481" i="2"/>
  <c r="B482" i="2"/>
  <c r="C482" i="2"/>
  <c r="D482" i="2"/>
  <c r="E482" i="2"/>
  <c r="F482" i="2"/>
  <c r="G482" i="2"/>
  <c r="H482" i="2"/>
  <c r="I482" i="2"/>
  <c r="J482" i="2"/>
  <c r="K482" i="2"/>
  <c r="L482" i="2"/>
  <c r="M482" i="2"/>
  <c r="N482" i="2"/>
  <c r="O482" i="2"/>
  <c r="P482" i="2"/>
  <c r="Q482" i="2"/>
  <c r="R482" i="2"/>
  <c r="S482" i="2"/>
  <c r="T482" i="2"/>
  <c r="U482" i="2"/>
  <c r="V482" i="2"/>
  <c r="B483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P483" i="2"/>
  <c r="Q483" i="2"/>
  <c r="R483" i="2"/>
  <c r="S483" i="2"/>
  <c r="T483" i="2"/>
  <c r="U483" i="2"/>
  <c r="V483" i="2"/>
  <c r="B484" i="2"/>
  <c r="C484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P484" i="2"/>
  <c r="Q484" i="2"/>
  <c r="R484" i="2"/>
  <c r="S484" i="2"/>
  <c r="T484" i="2"/>
  <c r="U484" i="2"/>
  <c r="V484" i="2"/>
  <c r="B485" i="2"/>
  <c r="C485" i="2"/>
  <c r="D485" i="2"/>
  <c r="E485" i="2"/>
  <c r="F485" i="2"/>
  <c r="G485" i="2"/>
  <c r="H485" i="2"/>
  <c r="I485" i="2"/>
  <c r="J485" i="2"/>
  <c r="K485" i="2"/>
  <c r="L485" i="2"/>
  <c r="M485" i="2"/>
  <c r="N485" i="2"/>
  <c r="O485" i="2"/>
  <c r="P485" i="2"/>
  <c r="Q485" i="2"/>
  <c r="R485" i="2"/>
  <c r="S485" i="2"/>
  <c r="T485" i="2"/>
  <c r="U485" i="2"/>
  <c r="V485" i="2"/>
  <c r="B486" i="2"/>
  <c r="C486" i="2"/>
  <c r="D486" i="2"/>
  <c r="E486" i="2"/>
  <c r="F486" i="2"/>
  <c r="G486" i="2"/>
  <c r="H486" i="2"/>
  <c r="I486" i="2"/>
  <c r="J486" i="2"/>
  <c r="K486" i="2"/>
  <c r="L486" i="2"/>
  <c r="M486" i="2"/>
  <c r="N486" i="2"/>
  <c r="O486" i="2"/>
  <c r="P486" i="2"/>
  <c r="Q486" i="2"/>
  <c r="R486" i="2"/>
  <c r="S486" i="2"/>
  <c r="T486" i="2"/>
  <c r="U486" i="2"/>
  <c r="V486" i="2"/>
  <c r="B487" i="2"/>
  <c r="C487" i="2"/>
  <c r="D487" i="2"/>
  <c r="E487" i="2"/>
  <c r="F487" i="2"/>
  <c r="G487" i="2"/>
  <c r="H487" i="2"/>
  <c r="I487" i="2"/>
  <c r="J487" i="2"/>
  <c r="K487" i="2"/>
  <c r="L487" i="2"/>
  <c r="M487" i="2"/>
  <c r="N487" i="2"/>
  <c r="O487" i="2"/>
  <c r="P487" i="2"/>
  <c r="Q487" i="2"/>
  <c r="R487" i="2"/>
  <c r="S487" i="2"/>
  <c r="T487" i="2"/>
  <c r="U487" i="2"/>
  <c r="V487" i="2"/>
  <c r="B488" i="2"/>
  <c r="C488" i="2"/>
  <c r="D488" i="2"/>
  <c r="E488" i="2"/>
  <c r="F488" i="2"/>
  <c r="G488" i="2"/>
  <c r="H488" i="2"/>
  <c r="I488" i="2"/>
  <c r="J488" i="2"/>
  <c r="K488" i="2"/>
  <c r="L488" i="2"/>
  <c r="M488" i="2"/>
  <c r="N488" i="2"/>
  <c r="O488" i="2"/>
  <c r="P488" i="2"/>
  <c r="Q488" i="2"/>
  <c r="R488" i="2"/>
  <c r="S488" i="2"/>
  <c r="T488" i="2"/>
  <c r="U488" i="2"/>
  <c r="V488" i="2"/>
  <c r="B489" i="2"/>
  <c r="C489" i="2"/>
  <c r="D489" i="2"/>
  <c r="E489" i="2"/>
  <c r="F489" i="2"/>
  <c r="G489" i="2"/>
  <c r="H489" i="2"/>
  <c r="I489" i="2"/>
  <c r="J489" i="2"/>
  <c r="K489" i="2"/>
  <c r="L489" i="2"/>
  <c r="M489" i="2"/>
  <c r="N489" i="2"/>
  <c r="O489" i="2"/>
  <c r="P489" i="2"/>
  <c r="Q489" i="2"/>
  <c r="R489" i="2"/>
  <c r="S489" i="2"/>
  <c r="T489" i="2"/>
  <c r="U489" i="2"/>
  <c r="V489" i="2"/>
  <c r="B490" i="2"/>
  <c r="C490" i="2"/>
  <c r="D490" i="2"/>
  <c r="E490" i="2"/>
  <c r="F490" i="2"/>
  <c r="G490" i="2"/>
  <c r="H490" i="2"/>
  <c r="I490" i="2"/>
  <c r="J490" i="2"/>
  <c r="K490" i="2"/>
  <c r="L490" i="2"/>
  <c r="M490" i="2"/>
  <c r="N490" i="2"/>
  <c r="O490" i="2"/>
  <c r="P490" i="2"/>
  <c r="Q490" i="2"/>
  <c r="R490" i="2"/>
  <c r="S490" i="2"/>
  <c r="T490" i="2"/>
  <c r="U490" i="2"/>
  <c r="V490" i="2"/>
  <c r="B491" i="2"/>
  <c r="C491" i="2"/>
  <c r="D491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B492" i="2"/>
  <c r="C492" i="2"/>
  <c r="D492" i="2"/>
  <c r="E492" i="2"/>
  <c r="F492" i="2"/>
  <c r="G492" i="2"/>
  <c r="H492" i="2"/>
  <c r="I492" i="2"/>
  <c r="J492" i="2"/>
  <c r="K492" i="2"/>
  <c r="L492" i="2"/>
  <c r="M492" i="2"/>
  <c r="N492" i="2"/>
  <c r="O492" i="2"/>
  <c r="P492" i="2"/>
  <c r="Q492" i="2"/>
  <c r="R492" i="2"/>
  <c r="S492" i="2"/>
  <c r="T492" i="2"/>
  <c r="U492" i="2"/>
  <c r="V492" i="2"/>
  <c r="B493" i="2"/>
  <c r="C493" i="2"/>
  <c r="D493" i="2"/>
  <c r="E493" i="2"/>
  <c r="F493" i="2"/>
  <c r="G493" i="2"/>
  <c r="H493" i="2"/>
  <c r="I493" i="2"/>
  <c r="J493" i="2"/>
  <c r="K493" i="2"/>
  <c r="L493" i="2"/>
  <c r="M493" i="2"/>
  <c r="N493" i="2"/>
  <c r="O493" i="2"/>
  <c r="P493" i="2"/>
  <c r="Q493" i="2"/>
  <c r="R493" i="2"/>
  <c r="S493" i="2"/>
  <c r="T493" i="2"/>
  <c r="U493" i="2"/>
  <c r="V493" i="2"/>
  <c r="B494" i="2"/>
  <c r="C494" i="2"/>
  <c r="D494" i="2"/>
  <c r="E494" i="2"/>
  <c r="F494" i="2"/>
  <c r="G494" i="2"/>
  <c r="H494" i="2"/>
  <c r="I494" i="2"/>
  <c r="J494" i="2"/>
  <c r="K494" i="2"/>
  <c r="L494" i="2"/>
  <c r="M494" i="2"/>
  <c r="N494" i="2"/>
  <c r="O494" i="2"/>
  <c r="P494" i="2"/>
  <c r="Q494" i="2"/>
  <c r="R494" i="2"/>
  <c r="S494" i="2"/>
  <c r="T494" i="2"/>
  <c r="U494" i="2"/>
  <c r="V494" i="2"/>
  <c r="B495" i="2"/>
  <c r="C495" i="2"/>
  <c r="D495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B496" i="2"/>
  <c r="C496" i="2"/>
  <c r="D496" i="2"/>
  <c r="E496" i="2"/>
  <c r="F496" i="2"/>
  <c r="G496" i="2"/>
  <c r="H496" i="2"/>
  <c r="I496" i="2"/>
  <c r="J496" i="2"/>
  <c r="K496" i="2"/>
  <c r="L496" i="2"/>
  <c r="M496" i="2"/>
  <c r="N496" i="2"/>
  <c r="O496" i="2"/>
  <c r="P496" i="2"/>
  <c r="Q496" i="2"/>
  <c r="R496" i="2"/>
  <c r="S496" i="2"/>
  <c r="T496" i="2"/>
  <c r="U496" i="2"/>
  <c r="V496" i="2"/>
  <c r="B497" i="2"/>
  <c r="C497" i="2"/>
  <c r="D497" i="2"/>
  <c r="E497" i="2"/>
  <c r="F497" i="2"/>
  <c r="G497" i="2"/>
  <c r="H497" i="2"/>
  <c r="I497" i="2"/>
  <c r="J497" i="2"/>
  <c r="K497" i="2"/>
  <c r="L497" i="2"/>
  <c r="M497" i="2"/>
  <c r="N497" i="2"/>
  <c r="O497" i="2"/>
  <c r="P497" i="2"/>
  <c r="Q497" i="2"/>
  <c r="R497" i="2"/>
  <c r="S497" i="2"/>
  <c r="T497" i="2"/>
  <c r="U497" i="2"/>
  <c r="V497" i="2"/>
  <c r="B498" i="2"/>
  <c r="C498" i="2"/>
  <c r="D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B499" i="2"/>
  <c r="C499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Q499" i="2"/>
  <c r="R499" i="2"/>
  <c r="S499" i="2"/>
  <c r="T499" i="2"/>
  <c r="U499" i="2"/>
  <c r="V499" i="2"/>
  <c r="B500" i="2"/>
  <c r="C500" i="2"/>
  <c r="D500" i="2"/>
  <c r="E500" i="2"/>
  <c r="F500" i="2"/>
  <c r="G500" i="2"/>
  <c r="H500" i="2"/>
  <c r="I500" i="2"/>
  <c r="J500" i="2"/>
  <c r="K500" i="2"/>
  <c r="L500" i="2"/>
  <c r="M500" i="2"/>
  <c r="N500" i="2"/>
  <c r="O500" i="2"/>
  <c r="P500" i="2"/>
  <c r="Q500" i="2"/>
  <c r="R500" i="2"/>
  <c r="S500" i="2"/>
  <c r="T500" i="2"/>
  <c r="U500" i="2"/>
  <c r="V500" i="2"/>
  <c r="B501" i="2"/>
  <c r="C501" i="2"/>
  <c r="D501" i="2"/>
  <c r="E501" i="2"/>
  <c r="F501" i="2"/>
  <c r="G501" i="2"/>
  <c r="H501" i="2"/>
  <c r="I501" i="2"/>
  <c r="J501" i="2"/>
  <c r="K501" i="2"/>
  <c r="L501" i="2"/>
  <c r="M501" i="2"/>
  <c r="N501" i="2"/>
  <c r="O501" i="2"/>
  <c r="P501" i="2"/>
  <c r="Q501" i="2"/>
  <c r="R501" i="2"/>
  <c r="S501" i="2"/>
  <c r="T501" i="2"/>
  <c r="U501" i="2"/>
  <c r="V501" i="2"/>
  <c r="B502" i="2"/>
  <c r="C502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P502" i="2"/>
  <c r="Q502" i="2"/>
  <c r="R502" i="2"/>
  <c r="S502" i="2"/>
  <c r="T502" i="2"/>
  <c r="U502" i="2"/>
  <c r="V502" i="2"/>
  <c r="B503" i="2"/>
  <c r="C503" i="2"/>
  <c r="D503" i="2"/>
  <c r="E503" i="2"/>
  <c r="F503" i="2"/>
  <c r="G503" i="2"/>
  <c r="H503" i="2"/>
  <c r="I503" i="2"/>
  <c r="J503" i="2"/>
  <c r="K503" i="2"/>
  <c r="L503" i="2"/>
  <c r="M503" i="2"/>
  <c r="N503" i="2"/>
  <c r="O503" i="2"/>
  <c r="P503" i="2"/>
  <c r="Q503" i="2"/>
  <c r="R503" i="2"/>
  <c r="S503" i="2"/>
  <c r="T503" i="2"/>
  <c r="U503" i="2"/>
  <c r="V503" i="2"/>
  <c r="B504" i="2"/>
  <c r="C504" i="2"/>
  <c r="D504" i="2"/>
  <c r="E504" i="2"/>
  <c r="F504" i="2"/>
  <c r="G504" i="2"/>
  <c r="H504" i="2"/>
  <c r="I504" i="2"/>
  <c r="J504" i="2"/>
  <c r="K504" i="2"/>
  <c r="L504" i="2"/>
  <c r="M504" i="2"/>
  <c r="N504" i="2"/>
  <c r="O504" i="2"/>
  <c r="P504" i="2"/>
  <c r="Q504" i="2"/>
  <c r="R504" i="2"/>
  <c r="S504" i="2"/>
  <c r="T504" i="2"/>
  <c r="U504" i="2"/>
  <c r="V504" i="2"/>
  <c r="B505" i="2"/>
  <c r="C505" i="2"/>
  <c r="D505" i="2"/>
  <c r="E505" i="2"/>
  <c r="F505" i="2"/>
  <c r="G505" i="2"/>
  <c r="H505" i="2"/>
  <c r="I505" i="2"/>
  <c r="J505" i="2"/>
  <c r="K505" i="2"/>
  <c r="L505" i="2"/>
  <c r="M505" i="2"/>
  <c r="N505" i="2"/>
  <c r="O505" i="2"/>
  <c r="P505" i="2"/>
  <c r="Q505" i="2"/>
  <c r="R505" i="2"/>
  <c r="S505" i="2"/>
  <c r="T505" i="2"/>
  <c r="U505" i="2"/>
  <c r="V505" i="2"/>
  <c r="B506" i="2"/>
  <c r="C506" i="2"/>
  <c r="D506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B507" i="2"/>
  <c r="C507" i="2"/>
  <c r="D507" i="2"/>
  <c r="E507" i="2"/>
  <c r="F507" i="2"/>
  <c r="G507" i="2"/>
  <c r="H507" i="2"/>
  <c r="I507" i="2"/>
  <c r="J507" i="2"/>
  <c r="K507" i="2"/>
  <c r="L507" i="2"/>
  <c r="M507" i="2"/>
  <c r="N507" i="2"/>
  <c r="O507" i="2"/>
  <c r="P507" i="2"/>
  <c r="Q507" i="2"/>
  <c r="R507" i="2"/>
  <c r="S507" i="2"/>
  <c r="T507" i="2"/>
  <c r="U507" i="2"/>
  <c r="V507" i="2"/>
  <c r="B508" i="2"/>
  <c r="C508" i="2"/>
  <c r="D508" i="2"/>
  <c r="E508" i="2"/>
  <c r="F508" i="2"/>
  <c r="G508" i="2"/>
  <c r="H508" i="2"/>
  <c r="I508" i="2"/>
  <c r="J508" i="2"/>
  <c r="K508" i="2"/>
  <c r="L508" i="2"/>
  <c r="M508" i="2"/>
  <c r="N508" i="2"/>
  <c r="O508" i="2"/>
  <c r="P508" i="2"/>
  <c r="Q508" i="2"/>
  <c r="R508" i="2"/>
  <c r="S508" i="2"/>
  <c r="T508" i="2"/>
  <c r="U508" i="2"/>
  <c r="V508" i="2"/>
  <c r="B509" i="2"/>
  <c r="C509" i="2"/>
  <c r="D509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B510" i="2"/>
  <c r="C510" i="2"/>
  <c r="D510" i="2"/>
  <c r="E510" i="2"/>
  <c r="F510" i="2"/>
  <c r="G510" i="2"/>
  <c r="H510" i="2"/>
  <c r="I510" i="2"/>
  <c r="J510" i="2"/>
  <c r="K510" i="2"/>
  <c r="L510" i="2"/>
  <c r="M510" i="2"/>
  <c r="N510" i="2"/>
  <c r="O510" i="2"/>
  <c r="P510" i="2"/>
  <c r="Q510" i="2"/>
  <c r="R510" i="2"/>
  <c r="S510" i="2"/>
  <c r="T510" i="2"/>
  <c r="U510" i="2"/>
  <c r="V510" i="2"/>
  <c r="B511" i="2"/>
  <c r="C511" i="2"/>
  <c r="D511" i="2"/>
  <c r="E511" i="2"/>
  <c r="F511" i="2"/>
  <c r="G511" i="2"/>
  <c r="H511" i="2"/>
  <c r="I511" i="2"/>
  <c r="J511" i="2"/>
  <c r="K511" i="2"/>
  <c r="L511" i="2"/>
  <c r="M511" i="2"/>
  <c r="N511" i="2"/>
  <c r="O511" i="2"/>
  <c r="P511" i="2"/>
  <c r="Q511" i="2"/>
  <c r="R511" i="2"/>
  <c r="S511" i="2"/>
  <c r="T511" i="2"/>
  <c r="U511" i="2"/>
  <c r="V511" i="2"/>
  <c r="B512" i="2"/>
  <c r="C512" i="2"/>
  <c r="D512" i="2"/>
  <c r="E512" i="2"/>
  <c r="F512" i="2"/>
  <c r="G512" i="2"/>
  <c r="H512" i="2"/>
  <c r="I512" i="2"/>
  <c r="J512" i="2"/>
  <c r="K512" i="2"/>
  <c r="L512" i="2"/>
  <c r="M512" i="2"/>
  <c r="N512" i="2"/>
  <c r="O512" i="2"/>
  <c r="P512" i="2"/>
  <c r="Q512" i="2"/>
  <c r="R512" i="2"/>
  <c r="S512" i="2"/>
  <c r="T512" i="2"/>
  <c r="U512" i="2"/>
  <c r="V512" i="2"/>
  <c r="B513" i="2"/>
  <c r="C513" i="2"/>
  <c r="D513" i="2"/>
  <c r="E513" i="2"/>
  <c r="F513" i="2"/>
  <c r="G513" i="2"/>
  <c r="H513" i="2"/>
  <c r="I513" i="2"/>
  <c r="J513" i="2"/>
  <c r="K513" i="2"/>
  <c r="L513" i="2"/>
  <c r="M513" i="2"/>
  <c r="N513" i="2"/>
  <c r="O513" i="2"/>
  <c r="P513" i="2"/>
  <c r="Q513" i="2"/>
  <c r="R513" i="2"/>
  <c r="S513" i="2"/>
  <c r="T513" i="2"/>
  <c r="U513" i="2"/>
  <c r="V513" i="2"/>
  <c r="B514" i="2"/>
  <c r="C514" i="2"/>
  <c r="D514" i="2"/>
  <c r="E514" i="2"/>
  <c r="F514" i="2"/>
  <c r="G514" i="2"/>
  <c r="H514" i="2"/>
  <c r="I514" i="2"/>
  <c r="J514" i="2"/>
  <c r="K514" i="2"/>
  <c r="L514" i="2"/>
  <c r="M514" i="2"/>
  <c r="N514" i="2"/>
  <c r="O514" i="2"/>
  <c r="P514" i="2"/>
  <c r="Q514" i="2"/>
  <c r="R514" i="2"/>
  <c r="S514" i="2"/>
  <c r="T514" i="2"/>
  <c r="U514" i="2"/>
  <c r="V514" i="2"/>
  <c r="B515" i="2"/>
  <c r="C515" i="2"/>
  <c r="D515" i="2"/>
  <c r="E515" i="2"/>
  <c r="F515" i="2"/>
  <c r="G515" i="2"/>
  <c r="H515" i="2"/>
  <c r="I515" i="2"/>
  <c r="J515" i="2"/>
  <c r="K515" i="2"/>
  <c r="L515" i="2"/>
  <c r="M515" i="2"/>
  <c r="N515" i="2"/>
  <c r="O515" i="2"/>
  <c r="P515" i="2"/>
  <c r="Q515" i="2"/>
  <c r="R515" i="2"/>
  <c r="S515" i="2"/>
  <c r="T515" i="2"/>
  <c r="U515" i="2"/>
  <c r="V515" i="2"/>
  <c r="B516" i="2"/>
  <c r="C516" i="2"/>
  <c r="D516" i="2"/>
  <c r="E516" i="2"/>
  <c r="F516" i="2"/>
  <c r="G516" i="2"/>
  <c r="H516" i="2"/>
  <c r="I516" i="2"/>
  <c r="J516" i="2"/>
  <c r="K516" i="2"/>
  <c r="L516" i="2"/>
  <c r="M516" i="2"/>
  <c r="N516" i="2"/>
  <c r="O516" i="2"/>
  <c r="P516" i="2"/>
  <c r="Q516" i="2"/>
  <c r="R516" i="2"/>
  <c r="S516" i="2"/>
  <c r="T516" i="2"/>
  <c r="U516" i="2"/>
  <c r="V516" i="2"/>
  <c r="B517" i="2"/>
  <c r="C517" i="2"/>
  <c r="D51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B518" i="2"/>
  <c r="C518" i="2"/>
  <c r="D518" i="2"/>
  <c r="E518" i="2"/>
  <c r="F518" i="2"/>
  <c r="G518" i="2"/>
  <c r="H518" i="2"/>
  <c r="I518" i="2"/>
  <c r="J518" i="2"/>
  <c r="K518" i="2"/>
  <c r="L518" i="2"/>
  <c r="M518" i="2"/>
  <c r="N518" i="2"/>
  <c r="O518" i="2"/>
  <c r="P518" i="2"/>
  <c r="Q518" i="2"/>
  <c r="R518" i="2"/>
  <c r="S518" i="2"/>
  <c r="T518" i="2"/>
  <c r="U518" i="2"/>
  <c r="V518" i="2"/>
  <c r="B519" i="2"/>
  <c r="C519" i="2"/>
  <c r="D519" i="2"/>
  <c r="E519" i="2"/>
  <c r="F519" i="2"/>
  <c r="G519" i="2"/>
  <c r="H519" i="2"/>
  <c r="I519" i="2"/>
  <c r="J519" i="2"/>
  <c r="K519" i="2"/>
  <c r="L519" i="2"/>
  <c r="M519" i="2"/>
  <c r="N519" i="2"/>
  <c r="O519" i="2"/>
  <c r="P519" i="2"/>
  <c r="Q519" i="2"/>
  <c r="R519" i="2"/>
  <c r="S519" i="2"/>
  <c r="T519" i="2"/>
  <c r="U519" i="2"/>
  <c r="V519" i="2"/>
  <c r="B520" i="2"/>
  <c r="C520" i="2"/>
  <c r="D520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B521" i="2"/>
  <c r="C521" i="2"/>
  <c r="D521" i="2"/>
  <c r="E521" i="2"/>
  <c r="F521" i="2"/>
  <c r="G521" i="2"/>
  <c r="H521" i="2"/>
  <c r="I521" i="2"/>
  <c r="J521" i="2"/>
  <c r="K521" i="2"/>
  <c r="L521" i="2"/>
  <c r="M521" i="2"/>
  <c r="N521" i="2"/>
  <c r="O521" i="2"/>
  <c r="P521" i="2"/>
  <c r="Q521" i="2"/>
  <c r="R521" i="2"/>
  <c r="S521" i="2"/>
  <c r="T521" i="2"/>
  <c r="U521" i="2"/>
  <c r="V521" i="2"/>
  <c r="B522" i="2"/>
  <c r="C522" i="2"/>
  <c r="D522" i="2"/>
  <c r="E522" i="2"/>
  <c r="F522" i="2"/>
  <c r="G522" i="2"/>
  <c r="H522" i="2"/>
  <c r="I522" i="2"/>
  <c r="J522" i="2"/>
  <c r="K522" i="2"/>
  <c r="L522" i="2"/>
  <c r="M522" i="2"/>
  <c r="N522" i="2"/>
  <c r="O522" i="2"/>
  <c r="P522" i="2"/>
  <c r="Q522" i="2"/>
  <c r="R522" i="2"/>
  <c r="S522" i="2"/>
  <c r="T522" i="2"/>
  <c r="U522" i="2"/>
  <c r="V522" i="2"/>
  <c r="B523" i="2"/>
  <c r="C523" i="2"/>
  <c r="D523" i="2"/>
  <c r="E523" i="2"/>
  <c r="F523" i="2"/>
  <c r="G523" i="2"/>
  <c r="H523" i="2"/>
  <c r="I523" i="2"/>
  <c r="J523" i="2"/>
  <c r="K523" i="2"/>
  <c r="L523" i="2"/>
  <c r="M523" i="2"/>
  <c r="N523" i="2"/>
  <c r="O523" i="2"/>
  <c r="P523" i="2"/>
  <c r="Q523" i="2"/>
  <c r="R523" i="2"/>
  <c r="S523" i="2"/>
  <c r="T523" i="2"/>
  <c r="U523" i="2"/>
  <c r="V523" i="2"/>
  <c r="B524" i="2"/>
  <c r="C524" i="2"/>
  <c r="D524" i="2"/>
  <c r="E524" i="2"/>
  <c r="F524" i="2"/>
  <c r="G524" i="2"/>
  <c r="H524" i="2"/>
  <c r="I524" i="2"/>
  <c r="J524" i="2"/>
  <c r="K524" i="2"/>
  <c r="L524" i="2"/>
  <c r="M524" i="2"/>
  <c r="N524" i="2"/>
  <c r="O524" i="2"/>
  <c r="P524" i="2"/>
  <c r="Q524" i="2"/>
  <c r="R524" i="2"/>
  <c r="S524" i="2"/>
  <c r="T524" i="2"/>
  <c r="U524" i="2"/>
  <c r="V524" i="2"/>
  <c r="B525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O525" i="2"/>
  <c r="P525" i="2"/>
  <c r="Q525" i="2"/>
  <c r="R525" i="2"/>
  <c r="S525" i="2"/>
  <c r="T525" i="2"/>
  <c r="U525" i="2"/>
  <c r="V525" i="2"/>
  <c r="B526" i="2"/>
  <c r="C526" i="2"/>
  <c r="D526" i="2"/>
  <c r="E526" i="2"/>
  <c r="F526" i="2"/>
  <c r="G526" i="2"/>
  <c r="H526" i="2"/>
  <c r="I526" i="2"/>
  <c r="J526" i="2"/>
  <c r="K526" i="2"/>
  <c r="L526" i="2"/>
  <c r="M526" i="2"/>
  <c r="N526" i="2"/>
  <c r="O526" i="2"/>
  <c r="P526" i="2"/>
  <c r="Q526" i="2"/>
  <c r="R526" i="2"/>
  <c r="S526" i="2"/>
  <c r="T526" i="2"/>
  <c r="U526" i="2"/>
  <c r="V526" i="2"/>
  <c r="B527" i="2"/>
  <c r="C527" i="2"/>
  <c r="D527" i="2"/>
  <c r="E527" i="2"/>
  <c r="F527" i="2"/>
  <c r="G527" i="2"/>
  <c r="H527" i="2"/>
  <c r="I527" i="2"/>
  <c r="J527" i="2"/>
  <c r="K527" i="2"/>
  <c r="L527" i="2"/>
  <c r="M527" i="2"/>
  <c r="N527" i="2"/>
  <c r="O527" i="2"/>
  <c r="P527" i="2"/>
  <c r="Q527" i="2"/>
  <c r="R527" i="2"/>
  <c r="S527" i="2"/>
  <c r="T527" i="2"/>
  <c r="U527" i="2"/>
  <c r="V527" i="2"/>
  <c r="B528" i="2"/>
  <c r="C528" i="2"/>
  <c r="D528" i="2"/>
  <c r="E528" i="2"/>
  <c r="F528" i="2"/>
  <c r="G528" i="2"/>
  <c r="H528" i="2"/>
  <c r="I528" i="2"/>
  <c r="J528" i="2"/>
  <c r="K528" i="2"/>
  <c r="L528" i="2"/>
  <c r="M528" i="2"/>
  <c r="N528" i="2"/>
  <c r="O528" i="2"/>
  <c r="P528" i="2"/>
  <c r="Q528" i="2"/>
  <c r="R528" i="2"/>
  <c r="S528" i="2"/>
  <c r="T528" i="2"/>
  <c r="U528" i="2"/>
  <c r="V528" i="2"/>
  <c r="B529" i="2"/>
  <c r="C529" i="2"/>
  <c r="D529" i="2"/>
  <c r="E529" i="2"/>
  <c r="F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T529" i="2"/>
  <c r="U529" i="2"/>
  <c r="V529" i="2"/>
  <c r="B530" i="2"/>
  <c r="C530" i="2"/>
  <c r="D530" i="2"/>
  <c r="E530" i="2"/>
  <c r="F530" i="2"/>
  <c r="G530" i="2"/>
  <c r="H530" i="2"/>
  <c r="I530" i="2"/>
  <c r="J530" i="2"/>
  <c r="K530" i="2"/>
  <c r="L530" i="2"/>
  <c r="M530" i="2"/>
  <c r="N530" i="2"/>
  <c r="O530" i="2"/>
  <c r="P530" i="2"/>
  <c r="Q530" i="2"/>
  <c r="R530" i="2"/>
  <c r="S530" i="2"/>
  <c r="T530" i="2"/>
  <c r="U530" i="2"/>
  <c r="V530" i="2"/>
  <c r="B531" i="2"/>
  <c r="C531" i="2"/>
  <c r="D53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B532" i="2"/>
  <c r="C532" i="2"/>
  <c r="D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B533" i="2"/>
  <c r="C533" i="2"/>
  <c r="D533" i="2"/>
  <c r="E533" i="2"/>
  <c r="F533" i="2"/>
  <c r="G533" i="2"/>
  <c r="H533" i="2"/>
  <c r="I533" i="2"/>
  <c r="J533" i="2"/>
  <c r="K533" i="2"/>
  <c r="L533" i="2"/>
  <c r="M533" i="2"/>
  <c r="N533" i="2"/>
  <c r="O533" i="2"/>
  <c r="P533" i="2"/>
  <c r="Q533" i="2"/>
  <c r="R533" i="2"/>
  <c r="S533" i="2"/>
  <c r="T533" i="2"/>
  <c r="U533" i="2"/>
  <c r="V533" i="2"/>
  <c r="B534" i="2"/>
  <c r="C534" i="2"/>
  <c r="D534" i="2"/>
  <c r="E534" i="2"/>
  <c r="F534" i="2"/>
  <c r="G534" i="2"/>
  <c r="H534" i="2"/>
  <c r="I534" i="2"/>
  <c r="J534" i="2"/>
  <c r="K534" i="2"/>
  <c r="L534" i="2"/>
  <c r="M534" i="2"/>
  <c r="N534" i="2"/>
  <c r="O534" i="2"/>
  <c r="P534" i="2"/>
  <c r="Q534" i="2"/>
  <c r="R534" i="2"/>
  <c r="S534" i="2"/>
  <c r="T534" i="2"/>
  <c r="U534" i="2"/>
  <c r="V534" i="2"/>
  <c r="B535" i="2"/>
  <c r="C535" i="2"/>
  <c r="D535" i="2"/>
  <c r="E535" i="2"/>
  <c r="F535" i="2"/>
  <c r="G535" i="2"/>
  <c r="H535" i="2"/>
  <c r="I535" i="2"/>
  <c r="J535" i="2"/>
  <c r="K535" i="2"/>
  <c r="L535" i="2"/>
  <c r="M535" i="2"/>
  <c r="N535" i="2"/>
  <c r="O535" i="2"/>
  <c r="P535" i="2"/>
  <c r="Q535" i="2"/>
  <c r="R535" i="2"/>
  <c r="S535" i="2"/>
  <c r="T535" i="2"/>
  <c r="U535" i="2"/>
  <c r="V535" i="2"/>
  <c r="B536" i="2"/>
  <c r="C536" i="2"/>
  <c r="D536" i="2"/>
  <c r="E536" i="2"/>
  <c r="F536" i="2"/>
  <c r="G536" i="2"/>
  <c r="H536" i="2"/>
  <c r="I536" i="2"/>
  <c r="J536" i="2"/>
  <c r="K536" i="2"/>
  <c r="L536" i="2"/>
  <c r="M536" i="2"/>
  <c r="N536" i="2"/>
  <c r="O536" i="2"/>
  <c r="P536" i="2"/>
  <c r="Q536" i="2"/>
  <c r="R536" i="2"/>
  <c r="S536" i="2"/>
  <c r="T536" i="2"/>
  <c r="U536" i="2"/>
  <c r="V536" i="2"/>
  <c r="B537" i="2"/>
  <c r="C537" i="2"/>
  <c r="D537" i="2"/>
  <c r="E537" i="2"/>
  <c r="F537" i="2"/>
  <c r="G537" i="2"/>
  <c r="H537" i="2"/>
  <c r="I537" i="2"/>
  <c r="J537" i="2"/>
  <c r="K537" i="2"/>
  <c r="L537" i="2"/>
  <c r="M537" i="2"/>
  <c r="N537" i="2"/>
  <c r="O537" i="2"/>
  <c r="P537" i="2"/>
  <c r="Q537" i="2"/>
  <c r="R537" i="2"/>
  <c r="S537" i="2"/>
  <c r="T537" i="2"/>
  <c r="U537" i="2"/>
  <c r="V537" i="2"/>
  <c r="B538" i="2"/>
  <c r="C538" i="2"/>
  <c r="D538" i="2"/>
  <c r="E538" i="2"/>
  <c r="F538" i="2"/>
  <c r="G538" i="2"/>
  <c r="H538" i="2"/>
  <c r="I538" i="2"/>
  <c r="J538" i="2"/>
  <c r="K538" i="2"/>
  <c r="L538" i="2"/>
  <c r="M538" i="2"/>
  <c r="N538" i="2"/>
  <c r="O538" i="2"/>
  <c r="P538" i="2"/>
  <c r="Q538" i="2"/>
  <c r="R538" i="2"/>
  <c r="S538" i="2"/>
  <c r="T538" i="2"/>
  <c r="U538" i="2"/>
  <c r="V538" i="2"/>
  <c r="B539" i="2"/>
  <c r="C539" i="2"/>
  <c r="D539" i="2"/>
  <c r="E539" i="2"/>
  <c r="F539" i="2"/>
  <c r="G539" i="2"/>
  <c r="H539" i="2"/>
  <c r="I539" i="2"/>
  <c r="J539" i="2"/>
  <c r="K539" i="2"/>
  <c r="L539" i="2"/>
  <c r="M539" i="2"/>
  <c r="N539" i="2"/>
  <c r="O539" i="2"/>
  <c r="P539" i="2"/>
  <c r="Q539" i="2"/>
  <c r="R539" i="2"/>
  <c r="S539" i="2"/>
  <c r="T539" i="2"/>
  <c r="U539" i="2"/>
  <c r="V539" i="2"/>
  <c r="B540" i="2"/>
  <c r="C540" i="2"/>
  <c r="D540" i="2"/>
  <c r="E540" i="2"/>
  <c r="F540" i="2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T540" i="2"/>
  <c r="U540" i="2"/>
  <c r="V540" i="2"/>
  <c r="B541" i="2"/>
  <c r="C541" i="2"/>
  <c r="D541" i="2"/>
  <c r="E541" i="2"/>
  <c r="F541" i="2"/>
  <c r="G541" i="2"/>
  <c r="H541" i="2"/>
  <c r="I541" i="2"/>
  <c r="J541" i="2"/>
  <c r="K541" i="2"/>
  <c r="L541" i="2"/>
  <c r="M541" i="2"/>
  <c r="N541" i="2"/>
  <c r="O541" i="2"/>
  <c r="P541" i="2"/>
  <c r="Q541" i="2"/>
  <c r="R541" i="2"/>
  <c r="S541" i="2"/>
  <c r="T541" i="2"/>
  <c r="U541" i="2"/>
  <c r="V541" i="2"/>
  <c r="B542" i="2"/>
  <c r="C542" i="2"/>
  <c r="D542" i="2"/>
  <c r="E542" i="2"/>
  <c r="F542" i="2"/>
  <c r="G542" i="2"/>
  <c r="H542" i="2"/>
  <c r="I542" i="2"/>
  <c r="J542" i="2"/>
  <c r="K542" i="2"/>
  <c r="L542" i="2"/>
  <c r="M542" i="2"/>
  <c r="N542" i="2"/>
  <c r="O542" i="2"/>
  <c r="P542" i="2"/>
  <c r="Q542" i="2"/>
  <c r="R542" i="2"/>
  <c r="S542" i="2"/>
  <c r="T542" i="2"/>
  <c r="U542" i="2"/>
  <c r="V542" i="2"/>
  <c r="B543" i="2"/>
  <c r="C543" i="2"/>
  <c r="D543" i="2"/>
  <c r="E543" i="2"/>
  <c r="F543" i="2"/>
  <c r="G543" i="2"/>
  <c r="H543" i="2"/>
  <c r="I543" i="2"/>
  <c r="J543" i="2"/>
  <c r="K543" i="2"/>
  <c r="L543" i="2"/>
  <c r="M543" i="2"/>
  <c r="N543" i="2"/>
  <c r="O543" i="2"/>
  <c r="P543" i="2"/>
  <c r="Q543" i="2"/>
  <c r="R543" i="2"/>
  <c r="S543" i="2"/>
  <c r="T543" i="2"/>
  <c r="U543" i="2"/>
  <c r="V543" i="2"/>
  <c r="B544" i="2"/>
  <c r="C544" i="2"/>
  <c r="D544" i="2"/>
  <c r="E544" i="2"/>
  <c r="F544" i="2"/>
  <c r="G544" i="2"/>
  <c r="H544" i="2"/>
  <c r="I544" i="2"/>
  <c r="J544" i="2"/>
  <c r="K544" i="2"/>
  <c r="L544" i="2"/>
  <c r="M544" i="2"/>
  <c r="N544" i="2"/>
  <c r="O544" i="2"/>
  <c r="P544" i="2"/>
  <c r="Q544" i="2"/>
  <c r="R544" i="2"/>
  <c r="S544" i="2"/>
  <c r="T544" i="2"/>
  <c r="U544" i="2"/>
  <c r="V544" i="2"/>
  <c r="B545" i="2"/>
  <c r="C545" i="2"/>
  <c r="D545" i="2"/>
  <c r="E545" i="2"/>
  <c r="F545" i="2"/>
  <c r="G545" i="2"/>
  <c r="H545" i="2"/>
  <c r="I545" i="2"/>
  <c r="J545" i="2"/>
  <c r="K545" i="2"/>
  <c r="L545" i="2"/>
  <c r="M545" i="2"/>
  <c r="N545" i="2"/>
  <c r="O545" i="2"/>
  <c r="P545" i="2"/>
  <c r="Q545" i="2"/>
  <c r="R545" i="2"/>
  <c r="S545" i="2"/>
  <c r="T545" i="2"/>
  <c r="U545" i="2"/>
  <c r="V545" i="2"/>
  <c r="B546" i="2"/>
  <c r="C546" i="2"/>
  <c r="D546" i="2"/>
  <c r="E546" i="2"/>
  <c r="F546" i="2"/>
  <c r="G546" i="2"/>
  <c r="H546" i="2"/>
  <c r="I546" i="2"/>
  <c r="J546" i="2"/>
  <c r="K546" i="2"/>
  <c r="L546" i="2"/>
  <c r="M546" i="2"/>
  <c r="N546" i="2"/>
  <c r="O546" i="2"/>
  <c r="P546" i="2"/>
  <c r="Q546" i="2"/>
  <c r="R546" i="2"/>
  <c r="S546" i="2"/>
  <c r="T546" i="2"/>
  <c r="U546" i="2"/>
  <c r="V546" i="2"/>
  <c r="B547" i="2"/>
  <c r="C547" i="2"/>
  <c r="D547" i="2"/>
  <c r="E547" i="2"/>
  <c r="F547" i="2"/>
  <c r="G547" i="2"/>
  <c r="H547" i="2"/>
  <c r="I547" i="2"/>
  <c r="J547" i="2"/>
  <c r="K547" i="2"/>
  <c r="L547" i="2"/>
  <c r="M547" i="2"/>
  <c r="N547" i="2"/>
  <c r="O547" i="2"/>
  <c r="P547" i="2"/>
  <c r="Q547" i="2"/>
  <c r="R547" i="2"/>
  <c r="S547" i="2"/>
  <c r="T547" i="2"/>
  <c r="U547" i="2"/>
  <c r="V547" i="2"/>
  <c r="B548" i="2"/>
  <c r="C548" i="2"/>
  <c r="D548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B549" i="2"/>
  <c r="C549" i="2"/>
  <c r="D549" i="2"/>
  <c r="E549" i="2"/>
  <c r="F549" i="2"/>
  <c r="G549" i="2"/>
  <c r="H549" i="2"/>
  <c r="I549" i="2"/>
  <c r="J549" i="2"/>
  <c r="K549" i="2"/>
  <c r="L549" i="2"/>
  <c r="M549" i="2"/>
  <c r="N549" i="2"/>
  <c r="O549" i="2"/>
  <c r="P549" i="2"/>
  <c r="Q549" i="2"/>
  <c r="R549" i="2"/>
  <c r="S549" i="2"/>
  <c r="T549" i="2"/>
  <c r="U549" i="2"/>
  <c r="V549" i="2"/>
  <c r="B550" i="2"/>
  <c r="C550" i="2"/>
  <c r="D550" i="2"/>
  <c r="E550" i="2"/>
  <c r="F550" i="2"/>
  <c r="G550" i="2"/>
  <c r="H550" i="2"/>
  <c r="I550" i="2"/>
  <c r="J550" i="2"/>
  <c r="K550" i="2"/>
  <c r="L550" i="2"/>
  <c r="M550" i="2"/>
  <c r="N550" i="2"/>
  <c r="O550" i="2"/>
  <c r="P550" i="2"/>
  <c r="Q550" i="2"/>
  <c r="R550" i="2"/>
  <c r="S550" i="2"/>
  <c r="T550" i="2"/>
  <c r="U550" i="2"/>
  <c r="V550" i="2"/>
  <c r="B551" i="2"/>
  <c r="C551" i="2"/>
  <c r="D551" i="2"/>
  <c r="E551" i="2"/>
  <c r="F551" i="2"/>
  <c r="G551" i="2"/>
  <c r="H551" i="2"/>
  <c r="I551" i="2"/>
  <c r="J551" i="2"/>
  <c r="K551" i="2"/>
  <c r="L551" i="2"/>
  <c r="M551" i="2"/>
  <c r="N551" i="2"/>
  <c r="O551" i="2"/>
  <c r="P551" i="2"/>
  <c r="Q551" i="2"/>
  <c r="R551" i="2"/>
  <c r="S551" i="2"/>
  <c r="T551" i="2"/>
  <c r="U551" i="2"/>
  <c r="V551" i="2"/>
  <c r="B552" i="2"/>
  <c r="C552" i="2"/>
  <c r="D552" i="2"/>
  <c r="E552" i="2"/>
  <c r="F552" i="2"/>
  <c r="G552" i="2"/>
  <c r="H552" i="2"/>
  <c r="I552" i="2"/>
  <c r="J552" i="2"/>
  <c r="K552" i="2"/>
  <c r="L552" i="2"/>
  <c r="M552" i="2"/>
  <c r="N552" i="2"/>
  <c r="O552" i="2"/>
  <c r="P552" i="2"/>
  <c r="Q552" i="2"/>
  <c r="R552" i="2"/>
  <c r="S552" i="2"/>
  <c r="T552" i="2"/>
  <c r="U552" i="2"/>
  <c r="V552" i="2"/>
  <c r="B553" i="2"/>
  <c r="C553" i="2"/>
  <c r="D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B554" i="2"/>
  <c r="C554" i="2"/>
  <c r="D554" i="2"/>
  <c r="E554" i="2"/>
  <c r="F554" i="2"/>
  <c r="G554" i="2"/>
  <c r="H554" i="2"/>
  <c r="I554" i="2"/>
  <c r="J554" i="2"/>
  <c r="K554" i="2"/>
  <c r="L554" i="2"/>
  <c r="M554" i="2"/>
  <c r="N554" i="2"/>
  <c r="O554" i="2"/>
  <c r="P554" i="2"/>
  <c r="Q554" i="2"/>
  <c r="R554" i="2"/>
  <c r="S554" i="2"/>
  <c r="T554" i="2"/>
  <c r="U554" i="2"/>
  <c r="V554" i="2"/>
  <c r="B555" i="2"/>
  <c r="C555" i="2"/>
  <c r="D555" i="2"/>
  <c r="E555" i="2"/>
  <c r="F555" i="2"/>
  <c r="G555" i="2"/>
  <c r="H555" i="2"/>
  <c r="I555" i="2"/>
  <c r="J555" i="2"/>
  <c r="K555" i="2"/>
  <c r="L555" i="2"/>
  <c r="M555" i="2"/>
  <c r="N555" i="2"/>
  <c r="O555" i="2"/>
  <c r="P555" i="2"/>
  <c r="Q555" i="2"/>
  <c r="R555" i="2"/>
  <c r="S555" i="2"/>
  <c r="T555" i="2"/>
  <c r="U555" i="2"/>
  <c r="V555" i="2"/>
  <c r="B556" i="2"/>
  <c r="C556" i="2"/>
  <c r="D556" i="2"/>
  <c r="E556" i="2"/>
  <c r="F556" i="2"/>
  <c r="G556" i="2"/>
  <c r="H556" i="2"/>
  <c r="I556" i="2"/>
  <c r="J556" i="2"/>
  <c r="K556" i="2"/>
  <c r="L556" i="2"/>
  <c r="M556" i="2"/>
  <c r="N556" i="2"/>
  <c r="O556" i="2"/>
  <c r="P556" i="2"/>
  <c r="Q556" i="2"/>
  <c r="R556" i="2"/>
  <c r="S556" i="2"/>
  <c r="T556" i="2"/>
  <c r="U556" i="2"/>
  <c r="V556" i="2"/>
  <c r="B557" i="2"/>
  <c r="C557" i="2"/>
  <c r="D557" i="2"/>
  <c r="E557" i="2"/>
  <c r="F557" i="2"/>
  <c r="G557" i="2"/>
  <c r="H557" i="2"/>
  <c r="I557" i="2"/>
  <c r="J557" i="2"/>
  <c r="K557" i="2"/>
  <c r="L557" i="2"/>
  <c r="M557" i="2"/>
  <c r="N557" i="2"/>
  <c r="O557" i="2"/>
  <c r="P557" i="2"/>
  <c r="Q557" i="2"/>
  <c r="R557" i="2"/>
  <c r="S557" i="2"/>
  <c r="T557" i="2"/>
  <c r="U557" i="2"/>
  <c r="V557" i="2"/>
  <c r="B558" i="2"/>
  <c r="C558" i="2"/>
  <c r="D558" i="2"/>
  <c r="E558" i="2"/>
  <c r="F558" i="2"/>
  <c r="G558" i="2"/>
  <c r="H558" i="2"/>
  <c r="I558" i="2"/>
  <c r="J558" i="2"/>
  <c r="K558" i="2"/>
  <c r="L558" i="2"/>
  <c r="M558" i="2"/>
  <c r="N558" i="2"/>
  <c r="O558" i="2"/>
  <c r="P558" i="2"/>
  <c r="Q558" i="2"/>
  <c r="R558" i="2"/>
  <c r="S558" i="2"/>
  <c r="T558" i="2"/>
  <c r="U558" i="2"/>
  <c r="V558" i="2"/>
  <c r="B559" i="2"/>
  <c r="C559" i="2"/>
  <c r="D559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B560" i="2"/>
  <c r="C560" i="2"/>
  <c r="D560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B561" i="2"/>
  <c r="C561" i="2"/>
  <c r="D561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B562" i="2"/>
  <c r="C562" i="2"/>
  <c r="D562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B563" i="2"/>
  <c r="C563" i="2"/>
  <c r="D563" i="2"/>
  <c r="E563" i="2"/>
  <c r="F563" i="2"/>
  <c r="G563" i="2"/>
  <c r="H563" i="2"/>
  <c r="I563" i="2"/>
  <c r="J563" i="2"/>
  <c r="K563" i="2"/>
  <c r="L563" i="2"/>
  <c r="M563" i="2"/>
  <c r="N563" i="2"/>
  <c r="O563" i="2"/>
  <c r="P563" i="2"/>
  <c r="Q563" i="2"/>
  <c r="R563" i="2"/>
  <c r="S563" i="2"/>
  <c r="T563" i="2"/>
  <c r="U563" i="2"/>
  <c r="V563" i="2"/>
  <c r="B564" i="2"/>
  <c r="C564" i="2"/>
  <c r="D564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B565" i="2"/>
  <c r="C565" i="2"/>
  <c r="D565" i="2"/>
  <c r="E565" i="2"/>
  <c r="F565" i="2"/>
  <c r="G565" i="2"/>
  <c r="H565" i="2"/>
  <c r="I565" i="2"/>
  <c r="J565" i="2"/>
  <c r="K565" i="2"/>
  <c r="L565" i="2"/>
  <c r="M565" i="2"/>
  <c r="N565" i="2"/>
  <c r="O565" i="2"/>
  <c r="P565" i="2"/>
  <c r="Q565" i="2"/>
  <c r="R565" i="2"/>
  <c r="S565" i="2"/>
  <c r="T565" i="2"/>
  <c r="U565" i="2"/>
  <c r="V565" i="2"/>
  <c r="B566" i="2"/>
  <c r="C566" i="2"/>
  <c r="D566" i="2"/>
  <c r="E566" i="2"/>
  <c r="F566" i="2"/>
  <c r="G566" i="2"/>
  <c r="H566" i="2"/>
  <c r="I566" i="2"/>
  <c r="J566" i="2"/>
  <c r="K566" i="2"/>
  <c r="L566" i="2"/>
  <c r="M566" i="2"/>
  <c r="N566" i="2"/>
  <c r="O566" i="2"/>
  <c r="P566" i="2"/>
  <c r="Q566" i="2"/>
  <c r="R566" i="2"/>
  <c r="S566" i="2"/>
  <c r="T566" i="2"/>
  <c r="U566" i="2"/>
  <c r="V566" i="2"/>
  <c r="B567" i="2"/>
  <c r="C567" i="2"/>
  <c r="D567" i="2"/>
  <c r="E567" i="2"/>
  <c r="F567" i="2"/>
  <c r="G567" i="2"/>
  <c r="H567" i="2"/>
  <c r="I567" i="2"/>
  <c r="J567" i="2"/>
  <c r="K567" i="2"/>
  <c r="L567" i="2"/>
  <c r="M567" i="2"/>
  <c r="N567" i="2"/>
  <c r="O567" i="2"/>
  <c r="P567" i="2"/>
  <c r="Q567" i="2"/>
  <c r="R567" i="2"/>
  <c r="S567" i="2"/>
  <c r="T567" i="2"/>
  <c r="U567" i="2"/>
  <c r="V567" i="2"/>
  <c r="B568" i="2"/>
  <c r="C568" i="2"/>
  <c r="D568" i="2"/>
  <c r="E568" i="2"/>
  <c r="F568" i="2"/>
  <c r="G568" i="2"/>
  <c r="H568" i="2"/>
  <c r="I568" i="2"/>
  <c r="J568" i="2"/>
  <c r="K568" i="2"/>
  <c r="L568" i="2"/>
  <c r="M568" i="2"/>
  <c r="N568" i="2"/>
  <c r="O568" i="2"/>
  <c r="P568" i="2"/>
  <c r="Q568" i="2"/>
  <c r="R568" i="2"/>
  <c r="S568" i="2"/>
  <c r="T568" i="2"/>
  <c r="U568" i="2"/>
  <c r="V568" i="2"/>
  <c r="B569" i="2"/>
  <c r="C569" i="2"/>
  <c r="D569" i="2"/>
  <c r="E569" i="2"/>
  <c r="F569" i="2"/>
  <c r="G569" i="2"/>
  <c r="H569" i="2"/>
  <c r="I569" i="2"/>
  <c r="J569" i="2"/>
  <c r="K569" i="2"/>
  <c r="L569" i="2"/>
  <c r="M569" i="2"/>
  <c r="N569" i="2"/>
  <c r="O569" i="2"/>
  <c r="P569" i="2"/>
  <c r="Q569" i="2"/>
  <c r="R569" i="2"/>
  <c r="S569" i="2"/>
  <c r="T569" i="2"/>
  <c r="U569" i="2"/>
  <c r="V569" i="2"/>
  <c r="B570" i="2"/>
  <c r="C570" i="2"/>
  <c r="D570" i="2"/>
  <c r="E570" i="2"/>
  <c r="F570" i="2"/>
  <c r="G570" i="2"/>
  <c r="H570" i="2"/>
  <c r="I570" i="2"/>
  <c r="J570" i="2"/>
  <c r="K570" i="2"/>
  <c r="L570" i="2"/>
  <c r="M570" i="2"/>
  <c r="N570" i="2"/>
  <c r="O570" i="2"/>
  <c r="P570" i="2"/>
  <c r="Q570" i="2"/>
  <c r="R570" i="2"/>
  <c r="S570" i="2"/>
  <c r="T570" i="2"/>
  <c r="U570" i="2"/>
  <c r="V570" i="2"/>
  <c r="B571" i="2"/>
  <c r="C571" i="2"/>
  <c r="D571" i="2"/>
  <c r="E571" i="2"/>
  <c r="F571" i="2"/>
  <c r="G571" i="2"/>
  <c r="H571" i="2"/>
  <c r="I571" i="2"/>
  <c r="J571" i="2"/>
  <c r="K571" i="2"/>
  <c r="L571" i="2"/>
  <c r="M571" i="2"/>
  <c r="N571" i="2"/>
  <c r="O571" i="2"/>
  <c r="P571" i="2"/>
  <c r="Q571" i="2"/>
  <c r="R571" i="2"/>
  <c r="S571" i="2"/>
  <c r="T571" i="2"/>
  <c r="U571" i="2"/>
  <c r="V571" i="2"/>
  <c r="B572" i="2"/>
  <c r="C572" i="2"/>
  <c r="D572" i="2"/>
  <c r="E572" i="2"/>
  <c r="F572" i="2"/>
  <c r="G572" i="2"/>
  <c r="H572" i="2"/>
  <c r="I572" i="2"/>
  <c r="J572" i="2"/>
  <c r="K572" i="2"/>
  <c r="L572" i="2"/>
  <c r="M572" i="2"/>
  <c r="N572" i="2"/>
  <c r="O572" i="2"/>
  <c r="P572" i="2"/>
  <c r="Q572" i="2"/>
  <c r="R572" i="2"/>
  <c r="S572" i="2"/>
  <c r="T572" i="2"/>
  <c r="U572" i="2"/>
  <c r="V572" i="2"/>
  <c r="B573" i="2"/>
  <c r="C573" i="2"/>
  <c r="D573" i="2"/>
  <c r="E573" i="2"/>
  <c r="F573" i="2"/>
  <c r="G573" i="2"/>
  <c r="H573" i="2"/>
  <c r="I573" i="2"/>
  <c r="J573" i="2"/>
  <c r="K573" i="2"/>
  <c r="L573" i="2"/>
  <c r="M573" i="2"/>
  <c r="N573" i="2"/>
  <c r="O573" i="2"/>
  <c r="P573" i="2"/>
  <c r="Q573" i="2"/>
  <c r="R573" i="2"/>
  <c r="S573" i="2"/>
  <c r="T573" i="2"/>
  <c r="U573" i="2"/>
  <c r="V573" i="2"/>
  <c r="B574" i="2"/>
  <c r="C574" i="2"/>
  <c r="D574" i="2"/>
  <c r="E574" i="2"/>
  <c r="F574" i="2"/>
  <c r="G574" i="2"/>
  <c r="H574" i="2"/>
  <c r="I574" i="2"/>
  <c r="J574" i="2"/>
  <c r="K574" i="2"/>
  <c r="L574" i="2"/>
  <c r="M574" i="2"/>
  <c r="N574" i="2"/>
  <c r="O574" i="2"/>
  <c r="P574" i="2"/>
  <c r="Q574" i="2"/>
  <c r="R574" i="2"/>
  <c r="S574" i="2"/>
  <c r="T574" i="2"/>
  <c r="U574" i="2"/>
  <c r="V574" i="2"/>
  <c r="B575" i="2"/>
  <c r="C575" i="2"/>
  <c r="D575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B576" i="2"/>
  <c r="C576" i="2"/>
  <c r="D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B577" i="2"/>
  <c r="C577" i="2"/>
  <c r="D577" i="2"/>
  <c r="E577" i="2"/>
  <c r="F577" i="2"/>
  <c r="G577" i="2"/>
  <c r="H577" i="2"/>
  <c r="I577" i="2"/>
  <c r="J577" i="2"/>
  <c r="K577" i="2"/>
  <c r="L577" i="2"/>
  <c r="M577" i="2"/>
  <c r="N577" i="2"/>
  <c r="O577" i="2"/>
  <c r="P577" i="2"/>
  <c r="Q577" i="2"/>
  <c r="R577" i="2"/>
  <c r="S577" i="2"/>
  <c r="T577" i="2"/>
  <c r="U577" i="2"/>
  <c r="V577" i="2"/>
  <c r="B578" i="2"/>
  <c r="C578" i="2"/>
  <c r="D578" i="2"/>
  <c r="E578" i="2"/>
  <c r="F578" i="2"/>
  <c r="G578" i="2"/>
  <c r="H578" i="2"/>
  <c r="I578" i="2"/>
  <c r="J578" i="2"/>
  <c r="K578" i="2"/>
  <c r="L578" i="2"/>
  <c r="M578" i="2"/>
  <c r="N578" i="2"/>
  <c r="O578" i="2"/>
  <c r="P578" i="2"/>
  <c r="Q578" i="2"/>
  <c r="R578" i="2"/>
  <c r="S578" i="2"/>
  <c r="T578" i="2"/>
  <c r="U578" i="2"/>
  <c r="V578" i="2"/>
  <c r="B579" i="2"/>
  <c r="C579" i="2"/>
  <c r="D579" i="2"/>
  <c r="E579" i="2"/>
  <c r="F579" i="2"/>
  <c r="G579" i="2"/>
  <c r="H579" i="2"/>
  <c r="I579" i="2"/>
  <c r="J579" i="2"/>
  <c r="K579" i="2"/>
  <c r="L579" i="2"/>
  <c r="M579" i="2"/>
  <c r="N579" i="2"/>
  <c r="O579" i="2"/>
  <c r="P579" i="2"/>
  <c r="Q579" i="2"/>
  <c r="R579" i="2"/>
  <c r="S579" i="2"/>
  <c r="T579" i="2"/>
  <c r="U579" i="2"/>
  <c r="V579" i="2"/>
  <c r="B580" i="2"/>
  <c r="C580" i="2"/>
  <c r="D580" i="2"/>
  <c r="E580" i="2"/>
  <c r="F580" i="2"/>
  <c r="G580" i="2"/>
  <c r="H580" i="2"/>
  <c r="I580" i="2"/>
  <c r="J580" i="2"/>
  <c r="K580" i="2"/>
  <c r="L580" i="2"/>
  <c r="M580" i="2"/>
  <c r="N580" i="2"/>
  <c r="O580" i="2"/>
  <c r="P580" i="2"/>
  <c r="Q580" i="2"/>
  <c r="R580" i="2"/>
  <c r="S580" i="2"/>
  <c r="T580" i="2"/>
  <c r="U580" i="2"/>
  <c r="V580" i="2"/>
  <c r="B581" i="2"/>
  <c r="C581" i="2"/>
  <c r="D581" i="2"/>
  <c r="E581" i="2"/>
  <c r="F581" i="2"/>
  <c r="G581" i="2"/>
  <c r="H581" i="2"/>
  <c r="I581" i="2"/>
  <c r="J581" i="2"/>
  <c r="K581" i="2"/>
  <c r="L581" i="2"/>
  <c r="M581" i="2"/>
  <c r="N581" i="2"/>
  <c r="O581" i="2"/>
  <c r="P581" i="2"/>
  <c r="Q581" i="2"/>
  <c r="R581" i="2"/>
  <c r="S581" i="2"/>
  <c r="T581" i="2"/>
  <c r="U581" i="2"/>
  <c r="V581" i="2"/>
  <c r="B582" i="2"/>
  <c r="C582" i="2"/>
  <c r="D582" i="2"/>
  <c r="E582" i="2"/>
  <c r="F582" i="2"/>
  <c r="G582" i="2"/>
  <c r="H582" i="2"/>
  <c r="I582" i="2"/>
  <c r="J582" i="2"/>
  <c r="K582" i="2"/>
  <c r="L582" i="2"/>
  <c r="M582" i="2"/>
  <c r="N582" i="2"/>
  <c r="O582" i="2"/>
  <c r="P582" i="2"/>
  <c r="Q582" i="2"/>
  <c r="R582" i="2"/>
  <c r="S582" i="2"/>
  <c r="T582" i="2"/>
  <c r="U582" i="2"/>
  <c r="V582" i="2"/>
  <c r="B583" i="2"/>
  <c r="C583" i="2"/>
  <c r="D583" i="2"/>
  <c r="E583" i="2"/>
  <c r="F583" i="2"/>
  <c r="G583" i="2"/>
  <c r="H583" i="2"/>
  <c r="I583" i="2"/>
  <c r="J583" i="2"/>
  <c r="K583" i="2"/>
  <c r="L583" i="2"/>
  <c r="M583" i="2"/>
  <c r="N583" i="2"/>
  <c r="O583" i="2"/>
  <c r="P583" i="2"/>
  <c r="Q583" i="2"/>
  <c r="R583" i="2"/>
  <c r="S583" i="2"/>
  <c r="T583" i="2"/>
  <c r="U583" i="2"/>
  <c r="V583" i="2"/>
  <c r="B584" i="2"/>
  <c r="C584" i="2"/>
  <c r="D584" i="2"/>
  <c r="E584" i="2"/>
  <c r="F584" i="2"/>
  <c r="G584" i="2"/>
  <c r="H584" i="2"/>
  <c r="I584" i="2"/>
  <c r="J584" i="2"/>
  <c r="K584" i="2"/>
  <c r="L584" i="2"/>
  <c r="M584" i="2"/>
  <c r="N584" i="2"/>
  <c r="O584" i="2"/>
  <c r="P584" i="2"/>
  <c r="Q584" i="2"/>
  <c r="R584" i="2"/>
  <c r="S584" i="2"/>
  <c r="T584" i="2"/>
  <c r="U584" i="2"/>
  <c r="V584" i="2"/>
  <c r="B585" i="2"/>
  <c r="C585" i="2"/>
  <c r="D585" i="2"/>
  <c r="E585" i="2"/>
  <c r="F585" i="2"/>
  <c r="G585" i="2"/>
  <c r="H585" i="2"/>
  <c r="I585" i="2"/>
  <c r="J585" i="2"/>
  <c r="K585" i="2"/>
  <c r="L585" i="2"/>
  <c r="M585" i="2"/>
  <c r="N585" i="2"/>
  <c r="O585" i="2"/>
  <c r="P585" i="2"/>
  <c r="Q585" i="2"/>
  <c r="R585" i="2"/>
  <c r="S585" i="2"/>
  <c r="T585" i="2"/>
  <c r="U585" i="2"/>
  <c r="V585" i="2"/>
  <c r="B586" i="2"/>
  <c r="C586" i="2"/>
  <c r="D586" i="2"/>
  <c r="E586" i="2"/>
  <c r="F586" i="2"/>
  <c r="G586" i="2"/>
  <c r="H586" i="2"/>
  <c r="I586" i="2"/>
  <c r="J586" i="2"/>
  <c r="K586" i="2"/>
  <c r="L586" i="2"/>
  <c r="M586" i="2"/>
  <c r="N586" i="2"/>
  <c r="O586" i="2"/>
  <c r="P586" i="2"/>
  <c r="Q586" i="2"/>
  <c r="R586" i="2"/>
  <c r="S586" i="2"/>
  <c r="T586" i="2"/>
  <c r="U586" i="2"/>
  <c r="V586" i="2"/>
  <c r="B587" i="2"/>
  <c r="C587" i="2"/>
  <c r="D587" i="2"/>
  <c r="E587" i="2"/>
  <c r="F587" i="2"/>
  <c r="G587" i="2"/>
  <c r="H587" i="2"/>
  <c r="I587" i="2"/>
  <c r="J587" i="2"/>
  <c r="K587" i="2"/>
  <c r="L587" i="2"/>
  <c r="M587" i="2"/>
  <c r="N587" i="2"/>
  <c r="O587" i="2"/>
  <c r="P587" i="2"/>
  <c r="Q587" i="2"/>
  <c r="R587" i="2"/>
  <c r="S587" i="2"/>
  <c r="T587" i="2"/>
  <c r="U587" i="2"/>
  <c r="V587" i="2"/>
  <c r="B588" i="2"/>
  <c r="C588" i="2"/>
  <c r="D588" i="2"/>
  <c r="E588" i="2"/>
  <c r="F588" i="2"/>
  <c r="G588" i="2"/>
  <c r="H588" i="2"/>
  <c r="I588" i="2"/>
  <c r="J588" i="2"/>
  <c r="K588" i="2"/>
  <c r="L588" i="2"/>
  <c r="M588" i="2"/>
  <c r="N588" i="2"/>
  <c r="O588" i="2"/>
  <c r="P588" i="2"/>
  <c r="Q588" i="2"/>
  <c r="R588" i="2"/>
  <c r="S588" i="2"/>
  <c r="T588" i="2"/>
  <c r="U588" i="2"/>
  <c r="V588" i="2"/>
  <c r="B589" i="2"/>
  <c r="C589" i="2"/>
  <c r="D589" i="2"/>
  <c r="E589" i="2"/>
  <c r="F589" i="2"/>
  <c r="G589" i="2"/>
  <c r="H589" i="2"/>
  <c r="I589" i="2"/>
  <c r="J589" i="2"/>
  <c r="K589" i="2"/>
  <c r="L589" i="2"/>
  <c r="M589" i="2"/>
  <c r="N589" i="2"/>
  <c r="O589" i="2"/>
  <c r="P589" i="2"/>
  <c r="Q589" i="2"/>
  <c r="R589" i="2"/>
  <c r="S589" i="2"/>
  <c r="T589" i="2"/>
  <c r="U589" i="2"/>
  <c r="V589" i="2"/>
  <c r="B590" i="2"/>
  <c r="C590" i="2"/>
  <c r="D590" i="2"/>
  <c r="E590" i="2"/>
  <c r="F590" i="2"/>
  <c r="G590" i="2"/>
  <c r="H590" i="2"/>
  <c r="I590" i="2"/>
  <c r="J590" i="2"/>
  <c r="K590" i="2"/>
  <c r="L590" i="2"/>
  <c r="M590" i="2"/>
  <c r="N590" i="2"/>
  <c r="O590" i="2"/>
  <c r="P590" i="2"/>
  <c r="Q590" i="2"/>
  <c r="R590" i="2"/>
  <c r="S590" i="2"/>
  <c r="T590" i="2"/>
  <c r="U590" i="2"/>
  <c r="V590" i="2"/>
  <c r="B591" i="2"/>
  <c r="C591" i="2"/>
  <c r="D591" i="2"/>
  <c r="E591" i="2"/>
  <c r="F591" i="2"/>
  <c r="G591" i="2"/>
  <c r="H591" i="2"/>
  <c r="I591" i="2"/>
  <c r="J591" i="2"/>
  <c r="K591" i="2"/>
  <c r="L591" i="2"/>
  <c r="M591" i="2"/>
  <c r="N591" i="2"/>
  <c r="O591" i="2"/>
  <c r="P591" i="2"/>
  <c r="Q591" i="2"/>
  <c r="R591" i="2"/>
  <c r="S591" i="2"/>
  <c r="T591" i="2"/>
  <c r="U591" i="2"/>
  <c r="V591" i="2"/>
  <c r="B592" i="2"/>
  <c r="C592" i="2"/>
  <c r="D592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B593" i="2"/>
  <c r="C593" i="2"/>
  <c r="D593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B594" i="2"/>
  <c r="C594" i="2"/>
  <c r="D594" i="2"/>
  <c r="E594" i="2"/>
  <c r="F594" i="2"/>
  <c r="G594" i="2"/>
  <c r="H594" i="2"/>
  <c r="I594" i="2"/>
  <c r="J594" i="2"/>
  <c r="K594" i="2"/>
  <c r="L594" i="2"/>
  <c r="M594" i="2"/>
  <c r="N594" i="2"/>
  <c r="O594" i="2"/>
  <c r="P594" i="2"/>
  <c r="Q594" i="2"/>
  <c r="R594" i="2"/>
  <c r="S594" i="2"/>
  <c r="T594" i="2"/>
  <c r="U594" i="2"/>
  <c r="V594" i="2"/>
  <c r="B595" i="2"/>
  <c r="C595" i="2"/>
  <c r="D595" i="2"/>
  <c r="E595" i="2"/>
  <c r="F595" i="2"/>
  <c r="G595" i="2"/>
  <c r="H595" i="2"/>
  <c r="I595" i="2"/>
  <c r="J595" i="2"/>
  <c r="K595" i="2"/>
  <c r="L595" i="2"/>
  <c r="M595" i="2"/>
  <c r="N595" i="2"/>
  <c r="O595" i="2"/>
  <c r="P595" i="2"/>
  <c r="Q595" i="2"/>
  <c r="R595" i="2"/>
  <c r="S595" i="2"/>
  <c r="T595" i="2"/>
  <c r="U595" i="2"/>
  <c r="V595" i="2"/>
  <c r="B596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B597" i="2"/>
  <c r="C597" i="2"/>
  <c r="D597" i="2"/>
  <c r="E597" i="2"/>
  <c r="F597" i="2"/>
  <c r="G597" i="2"/>
  <c r="H597" i="2"/>
  <c r="I597" i="2"/>
  <c r="J597" i="2"/>
  <c r="K597" i="2"/>
  <c r="L597" i="2"/>
  <c r="M597" i="2"/>
  <c r="N597" i="2"/>
  <c r="O597" i="2"/>
  <c r="P597" i="2"/>
  <c r="Q597" i="2"/>
  <c r="R597" i="2"/>
  <c r="S597" i="2"/>
  <c r="T597" i="2"/>
  <c r="U597" i="2"/>
  <c r="V597" i="2"/>
  <c r="B598" i="2"/>
  <c r="C598" i="2"/>
  <c r="D598" i="2"/>
  <c r="E598" i="2"/>
  <c r="F598" i="2"/>
  <c r="G598" i="2"/>
  <c r="H598" i="2"/>
  <c r="I598" i="2"/>
  <c r="J598" i="2"/>
  <c r="K598" i="2"/>
  <c r="L598" i="2"/>
  <c r="M598" i="2"/>
  <c r="N598" i="2"/>
  <c r="O598" i="2"/>
  <c r="P598" i="2"/>
  <c r="Q598" i="2"/>
  <c r="R598" i="2"/>
  <c r="S598" i="2"/>
  <c r="T598" i="2"/>
  <c r="U598" i="2"/>
  <c r="V598" i="2"/>
  <c r="B599" i="2"/>
  <c r="C599" i="2"/>
  <c r="D599" i="2"/>
  <c r="E599" i="2"/>
  <c r="F599" i="2"/>
  <c r="G599" i="2"/>
  <c r="H599" i="2"/>
  <c r="I599" i="2"/>
  <c r="J599" i="2"/>
  <c r="K599" i="2"/>
  <c r="L599" i="2"/>
  <c r="M599" i="2"/>
  <c r="N599" i="2"/>
  <c r="O599" i="2"/>
  <c r="P599" i="2"/>
  <c r="Q599" i="2"/>
  <c r="R599" i="2"/>
  <c r="S599" i="2"/>
  <c r="T599" i="2"/>
  <c r="U599" i="2"/>
  <c r="V599" i="2"/>
  <c r="B600" i="2"/>
  <c r="C600" i="2"/>
  <c r="D600" i="2"/>
  <c r="E600" i="2"/>
  <c r="F600" i="2"/>
  <c r="G600" i="2"/>
  <c r="H600" i="2"/>
  <c r="I600" i="2"/>
  <c r="J600" i="2"/>
  <c r="K600" i="2"/>
  <c r="L600" i="2"/>
  <c r="M600" i="2"/>
  <c r="N600" i="2"/>
  <c r="O600" i="2"/>
  <c r="P600" i="2"/>
  <c r="Q600" i="2"/>
  <c r="R600" i="2"/>
  <c r="S600" i="2"/>
  <c r="T600" i="2"/>
  <c r="U600" i="2"/>
  <c r="V600" i="2"/>
  <c r="B601" i="2"/>
  <c r="C601" i="2"/>
  <c r="D601" i="2"/>
  <c r="E601" i="2"/>
  <c r="F601" i="2"/>
  <c r="G601" i="2"/>
  <c r="H601" i="2"/>
  <c r="I601" i="2"/>
  <c r="J601" i="2"/>
  <c r="K601" i="2"/>
  <c r="L601" i="2"/>
  <c r="M601" i="2"/>
  <c r="N601" i="2"/>
  <c r="O601" i="2"/>
  <c r="P601" i="2"/>
  <c r="Q601" i="2"/>
  <c r="R601" i="2"/>
  <c r="S601" i="2"/>
  <c r="T601" i="2"/>
  <c r="U601" i="2"/>
  <c r="V601" i="2"/>
  <c r="B602" i="2"/>
  <c r="C602" i="2"/>
  <c r="D602" i="2"/>
  <c r="E602" i="2"/>
  <c r="F602" i="2"/>
  <c r="G602" i="2"/>
  <c r="H602" i="2"/>
  <c r="I602" i="2"/>
  <c r="J602" i="2"/>
  <c r="K602" i="2"/>
  <c r="L602" i="2"/>
  <c r="M602" i="2"/>
  <c r="N602" i="2"/>
  <c r="O602" i="2"/>
  <c r="P602" i="2"/>
  <c r="Q602" i="2"/>
  <c r="R602" i="2"/>
  <c r="S602" i="2"/>
  <c r="T602" i="2"/>
  <c r="U602" i="2"/>
  <c r="V602" i="2"/>
  <c r="B603" i="2"/>
  <c r="C603" i="2"/>
  <c r="D603" i="2"/>
  <c r="E603" i="2"/>
  <c r="F603" i="2"/>
  <c r="G603" i="2"/>
  <c r="H603" i="2"/>
  <c r="I603" i="2"/>
  <c r="J603" i="2"/>
  <c r="K603" i="2"/>
  <c r="L603" i="2"/>
  <c r="M603" i="2"/>
  <c r="N603" i="2"/>
  <c r="O603" i="2"/>
  <c r="P603" i="2"/>
  <c r="Q603" i="2"/>
  <c r="R603" i="2"/>
  <c r="S603" i="2"/>
  <c r="T603" i="2"/>
  <c r="U603" i="2"/>
  <c r="V603" i="2"/>
  <c r="B604" i="2"/>
  <c r="C604" i="2"/>
  <c r="D604" i="2"/>
  <c r="E604" i="2"/>
  <c r="F604" i="2"/>
  <c r="G604" i="2"/>
  <c r="H604" i="2"/>
  <c r="I604" i="2"/>
  <c r="J604" i="2"/>
  <c r="K604" i="2"/>
  <c r="L604" i="2"/>
  <c r="M604" i="2"/>
  <c r="N604" i="2"/>
  <c r="O604" i="2"/>
  <c r="P604" i="2"/>
  <c r="Q604" i="2"/>
  <c r="R604" i="2"/>
  <c r="S604" i="2"/>
  <c r="T604" i="2"/>
  <c r="U604" i="2"/>
  <c r="V604" i="2"/>
  <c r="B605" i="2"/>
  <c r="C605" i="2"/>
  <c r="D605" i="2"/>
  <c r="E605" i="2"/>
  <c r="F605" i="2"/>
  <c r="G605" i="2"/>
  <c r="H605" i="2"/>
  <c r="I605" i="2"/>
  <c r="J605" i="2"/>
  <c r="K605" i="2"/>
  <c r="L605" i="2"/>
  <c r="M605" i="2"/>
  <c r="N605" i="2"/>
  <c r="O605" i="2"/>
  <c r="P605" i="2"/>
  <c r="Q605" i="2"/>
  <c r="R605" i="2"/>
  <c r="S605" i="2"/>
  <c r="T605" i="2"/>
  <c r="U605" i="2"/>
  <c r="V605" i="2"/>
  <c r="B606" i="2"/>
  <c r="C606" i="2"/>
  <c r="D606" i="2"/>
  <c r="E606" i="2"/>
  <c r="F606" i="2"/>
  <c r="G606" i="2"/>
  <c r="H606" i="2"/>
  <c r="I606" i="2"/>
  <c r="J606" i="2"/>
  <c r="K606" i="2"/>
  <c r="L606" i="2"/>
  <c r="M606" i="2"/>
  <c r="N606" i="2"/>
  <c r="O606" i="2"/>
  <c r="P606" i="2"/>
  <c r="Q606" i="2"/>
  <c r="R606" i="2"/>
  <c r="S606" i="2"/>
  <c r="T606" i="2"/>
  <c r="U606" i="2"/>
  <c r="V606" i="2"/>
  <c r="B607" i="2"/>
  <c r="C607" i="2"/>
  <c r="D607" i="2"/>
  <c r="E607" i="2"/>
  <c r="F607" i="2"/>
  <c r="G607" i="2"/>
  <c r="H607" i="2"/>
  <c r="I607" i="2"/>
  <c r="J607" i="2"/>
  <c r="K607" i="2"/>
  <c r="L607" i="2"/>
  <c r="M607" i="2"/>
  <c r="N607" i="2"/>
  <c r="O607" i="2"/>
  <c r="P607" i="2"/>
  <c r="Q607" i="2"/>
  <c r="R607" i="2"/>
  <c r="S607" i="2"/>
  <c r="T607" i="2"/>
  <c r="U607" i="2"/>
  <c r="V607" i="2"/>
  <c r="B608" i="2"/>
  <c r="C608" i="2"/>
  <c r="D608" i="2"/>
  <c r="E608" i="2"/>
  <c r="F608" i="2"/>
  <c r="G608" i="2"/>
  <c r="H608" i="2"/>
  <c r="I608" i="2"/>
  <c r="J608" i="2"/>
  <c r="K608" i="2"/>
  <c r="L608" i="2"/>
  <c r="M608" i="2"/>
  <c r="N608" i="2"/>
  <c r="O608" i="2"/>
  <c r="P608" i="2"/>
  <c r="Q608" i="2"/>
  <c r="R608" i="2"/>
  <c r="S608" i="2"/>
  <c r="T608" i="2"/>
  <c r="U608" i="2"/>
  <c r="V608" i="2"/>
  <c r="B609" i="2"/>
  <c r="C609" i="2"/>
  <c r="D609" i="2"/>
  <c r="E609" i="2"/>
  <c r="F609" i="2"/>
  <c r="G609" i="2"/>
  <c r="H609" i="2"/>
  <c r="I609" i="2"/>
  <c r="J609" i="2"/>
  <c r="K609" i="2"/>
  <c r="L609" i="2"/>
  <c r="M609" i="2"/>
  <c r="N609" i="2"/>
  <c r="O609" i="2"/>
  <c r="P609" i="2"/>
  <c r="Q609" i="2"/>
  <c r="R609" i="2"/>
  <c r="S609" i="2"/>
  <c r="T609" i="2"/>
  <c r="U609" i="2"/>
  <c r="V609" i="2"/>
  <c r="B610" i="2"/>
  <c r="C610" i="2"/>
  <c r="D610" i="2"/>
  <c r="E610" i="2"/>
  <c r="F610" i="2"/>
  <c r="G610" i="2"/>
  <c r="H610" i="2"/>
  <c r="I610" i="2"/>
  <c r="J610" i="2"/>
  <c r="K610" i="2"/>
  <c r="L610" i="2"/>
  <c r="M610" i="2"/>
  <c r="N610" i="2"/>
  <c r="O610" i="2"/>
  <c r="P610" i="2"/>
  <c r="Q610" i="2"/>
  <c r="R610" i="2"/>
  <c r="S610" i="2"/>
  <c r="T610" i="2"/>
  <c r="U610" i="2"/>
  <c r="V610" i="2"/>
  <c r="B611" i="2"/>
  <c r="C611" i="2"/>
  <c r="D611" i="2"/>
  <c r="E611" i="2"/>
  <c r="F611" i="2"/>
  <c r="G611" i="2"/>
  <c r="H611" i="2"/>
  <c r="I611" i="2"/>
  <c r="J611" i="2"/>
  <c r="K611" i="2"/>
  <c r="L611" i="2"/>
  <c r="M611" i="2"/>
  <c r="N611" i="2"/>
  <c r="O611" i="2"/>
  <c r="P611" i="2"/>
  <c r="Q611" i="2"/>
  <c r="R611" i="2"/>
  <c r="S611" i="2"/>
  <c r="T611" i="2"/>
  <c r="U611" i="2"/>
  <c r="V611" i="2"/>
  <c r="B612" i="2"/>
  <c r="C612" i="2"/>
  <c r="D612" i="2"/>
  <c r="E612" i="2"/>
  <c r="F612" i="2"/>
  <c r="G612" i="2"/>
  <c r="H612" i="2"/>
  <c r="I612" i="2"/>
  <c r="J612" i="2"/>
  <c r="K612" i="2"/>
  <c r="L612" i="2"/>
  <c r="M612" i="2"/>
  <c r="N612" i="2"/>
  <c r="O612" i="2"/>
  <c r="P612" i="2"/>
  <c r="Q612" i="2"/>
  <c r="R612" i="2"/>
  <c r="S612" i="2"/>
  <c r="T612" i="2"/>
  <c r="U612" i="2"/>
  <c r="V612" i="2"/>
  <c r="B613" i="2"/>
  <c r="C613" i="2"/>
  <c r="D613" i="2"/>
  <c r="E613" i="2"/>
  <c r="F613" i="2"/>
  <c r="G613" i="2"/>
  <c r="H613" i="2"/>
  <c r="I613" i="2"/>
  <c r="J613" i="2"/>
  <c r="K613" i="2"/>
  <c r="L613" i="2"/>
  <c r="M613" i="2"/>
  <c r="N613" i="2"/>
  <c r="O613" i="2"/>
  <c r="P613" i="2"/>
  <c r="Q613" i="2"/>
  <c r="R613" i="2"/>
  <c r="S613" i="2"/>
  <c r="T613" i="2"/>
  <c r="U613" i="2"/>
  <c r="V613" i="2"/>
  <c r="B614" i="2"/>
  <c r="C614" i="2"/>
  <c r="D614" i="2"/>
  <c r="E614" i="2"/>
  <c r="F614" i="2"/>
  <c r="G614" i="2"/>
  <c r="H614" i="2"/>
  <c r="I614" i="2"/>
  <c r="J614" i="2"/>
  <c r="K614" i="2"/>
  <c r="L614" i="2"/>
  <c r="M614" i="2"/>
  <c r="N614" i="2"/>
  <c r="O614" i="2"/>
  <c r="P614" i="2"/>
  <c r="Q614" i="2"/>
  <c r="R614" i="2"/>
  <c r="S614" i="2"/>
  <c r="T614" i="2"/>
  <c r="U614" i="2"/>
  <c r="V614" i="2"/>
  <c r="B615" i="2"/>
  <c r="C615" i="2"/>
  <c r="D615" i="2"/>
  <c r="E615" i="2"/>
  <c r="F615" i="2"/>
  <c r="G615" i="2"/>
  <c r="H615" i="2"/>
  <c r="I615" i="2"/>
  <c r="J615" i="2"/>
  <c r="K615" i="2"/>
  <c r="L615" i="2"/>
  <c r="M615" i="2"/>
  <c r="N615" i="2"/>
  <c r="O615" i="2"/>
  <c r="P615" i="2"/>
  <c r="Q615" i="2"/>
  <c r="R615" i="2"/>
  <c r="S615" i="2"/>
  <c r="T615" i="2"/>
  <c r="U615" i="2"/>
  <c r="V615" i="2"/>
  <c r="B616" i="2"/>
  <c r="C616" i="2"/>
  <c r="D616" i="2"/>
  <c r="E616" i="2"/>
  <c r="F616" i="2"/>
  <c r="G616" i="2"/>
  <c r="H616" i="2"/>
  <c r="I616" i="2"/>
  <c r="J616" i="2"/>
  <c r="K616" i="2"/>
  <c r="L616" i="2"/>
  <c r="M616" i="2"/>
  <c r="N616" i="2"/>
  <c r="O616" i="2"/>
  <c r="P616" i="2"/>
  <c r="Q616" i="2"/>
  <c r="R616" i="2"/>
  <c r="S616" i="2"/>
  <c r="T616" i="2"/>
  <c r="U616" i="2"/>
  <c r="V616" i="2"/>
  <c r="B617" i="2"/>
  <c r="C617" i="2"/>
  <c r="D617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B618" i="2"/>
  <c r="C618" i="2"/>
  <c r="D618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B619" i="2"/>
  <c r="C619" i="2"/>
  <c r="D619" i="2"/>
  <c r="E619" i="2"/>
  <c r="F619" i="2"/>
  <c r="G619" i="2"/>
  <c r="H619" i="2"/>
  <c r="I619" i="2"/>
  <c r="J619" i="2"/>
  <c r="K619" i="2"/>
  <c r="L619" i="2"/>
  <c r="M619" i="2"/>
  <c r="N619" i="2"/>
  <c r="O619" i="2"/>
  <c r="P619" i="2"/>
  <c r="Q619" i="2"/>
  <c r="R619" i="2"/>
  <c r="S619" i="2"/>
  <c r="T619" i="2"/>
  <c r="U619" i="2"/>
  <c r="V619" i="2"/>
  <c r="B620" i="2"/>
  <c r="C620" i="2"/>
  <c r="D620" i="2"/>
  <c r="E620" i="2"/>
  <c r="F620" i="2"/>
  <c r="G620" i="2"/>
  <c r="H620" i="2"/>
  <c r="I620" i="2"/>
  <c r="J620" i="2"/>
  <c r="K620" i="2"/>
  <c r="L620" i="2"/>
  <c r="M620" i="2"/>
  <c r="N620" i="2"/>
  <c r="O620" i="2"/>
  <c r="P620" i="2"/>
  <c r="Q620" i="2"/>
  <c r="R620" i="2"/>
  <c r="S620" i="2"/>
  <c r="T620" i="2"/>
  <c r="U620" i="2"/>
  <c r="V620" i="2"/>
  <c r="B621" i="2"/>
  <c r="C621" i="2"/>
  <c r="D621" i="2"/>
  <c r="E621" i="2"/>
  <c r="F621" i="2"/>
  <c r="G621" i="2"/>
  <c r="H621" i="2"/>
  <c r="I621" i="2"/>
  <c r="J621" i="2"/>
  <c r="K621" i="2"/>
  <c r="L621" i="2"/>
  <c r="M621" i="2"/>
  <c r="N621" i="2"/>
  <c r="O621" i="2"/>
  <c r="P621" i="2"/>
  <c r="Q621" i="2"/>
  <c r="R621" i="2"/>
  <c r="S621" i="2"/>
  <c r="T621" i="2"/>
  <c r="U621" i="2"/>
  <c r="V621" i="2"/>
  <c r="B622" i="2"/>
  <c r="C622" i="2"/>
  <c r="D622" i="2"/>
  <c r="E622" i="2"/>
  <c r="F622" i="2"/>
  <c r="G622" i="2"/>
  <c r="H622" i="2"/>
  <c r="I622" i="2"/>
  <c r="J622" i="2"/>
  <c r="K622" i="2"/>
  <c r="L622" i="2"/>
  <c r="M622" i="2"/>
  <c r="N622" i="2"/>
  <c r="O622" i="2"/>
  <c r="P622" i="2"/>
  <c r="Q622" i="2"/>
  <c r="R622" i="2"/>
  <c r="S622" i="2"/>
  <c r="T622" i="2"/>
  <c r="U622" i="2"/>
  <c r="V622" i="2"/>
  <c r="B623" i="2"/>
  <c r="C623" i="2"/>
  <c r="D623" i="2"/>
  <c r="E623" i="2"/>
  <c r="F623" i="2"/>
  <c r="G623" i="2"/>
  <c r="H623" i="2"/>
  <c r="I623" i="2"/>
  <c r="J623" i="2"/>
  <c r="K623" i="2"/>
  <c r="L623" i="2"/>
  <c r="M623" i="2"/>
  <c r="N623" i="2"/>
  <c r="O623" i="2"/>
  <c r="P623" i="2"/>
  <c r="Q623" i="2"/>
  <c r="R623" i="2"/>
  <c r="S623" i="2"/>
  <c r="T623" i="2"/>
  <c r="U623" i="2"/>
  <c r="V623" i="2"/>
  <c r="B624" i="2"/>
  <c r="C624" i="2"/>
  <c r="D624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B625" i="2"/>
  <c r="C625" i="2"/>
  <c r="D625" i="2"/>
  <c r="E625" i="2"/>
  <c r="F625" i="2"/>
  <c r="G625" i="2"/>
  <c r="H625" i="2"/>
  <c r="I625" i="2"/>
  <c r="J625" i="2"/>
  <c r="K625" i="2"/>
  <c r="L625" i="2"/>
  <c r="M625" i="2"/>
  <c r="N625" i="2"/>
  <c r="O625" i="2"/>
  <c r="P625" i="2"/>
  <c r="Q625" i="2"/>
  <c r="R625" i="2"/>
  <c r="S625" i="2"/>
  <c r="T625" i="2"/>
  <c r="U625" i="2"/>
  <c r="V625" i="2"/>
  <c r="B626" i="2"/>
  <c r="C626" i="2"/>
  <c r="D626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B627" i="2"/>
  <c r="C627" i="2"/>
  <c r="D627" i="2"/>
  <c r="E627" i="2"/>
  <c r="F627" i="2"/>
  <c r="G627" i="2"/>
  <c r="H627" i="2"/>
  <c r="I627" i="2"/>
  <c r="J627" i="2"/>
  <c r="K627" i="2"/>
  <c r="L627" i="2"/>
  <c r="M627" i="2"/>
  <c r="N627" i="2"/>
  <c r="O627" i="2"/>
  <c r="P627" i="2"/>
  <c r="Q627" i="2"/>
  <c r="R627" i="2"/>
  <c r="S627" i="2"/>
  <c r="T627" i="2"/>
  <c r="U627" i="2"/>
  <c r="V627" i="2"/>
  <c r="B628" i="2"/>
  <c r="C628" i="2"/>
  <c r="D628" i="2"/>
  <c r="E628" i="2"/>
  <c r="F628" i="2"/>
  <c r="G628" i="2"/>
  <c r="H628" i="2"/>
  <c r="I628" i="2"/>
  <c r="J628" i="2"/>
  <c r="K628" i="2"/>
  <c r="L628" i="2"/>
  <c r="M628" i="2"/>
  <c r="N628" i="2"/>
  <c r="O628" i="2"/>
  <c r="P628" i="2"/>
  <c r="Q628" i="2"/>
  <c r="R628" i="2"/>
  <c r="S628" i="2"/>
  <c r="T628" i="2"/>
  <c r="U628" i="2"/>
  <c r="V628" i="2"/>
  <c r="B629" i="2"/>
  <c r="C629" i="2"/>
  <c r="D629" i="2"/>
  <c r="E629" i="2"/>
  <c r="F629" i="2"/>
  <c r="G629" i="2"/>
  <c r="H629" i="2"/>
  <c r="I629" i="2"/>
  <c r="J629" i="2"/>
  <c r="K629" i="2"/>
  <c r="L629" i="2"/>
  <c r="M629" i="2"/>
  <c r="N629" i="2"/>
  <c r="O629" i="2"/>
  <c r="P629" i="2"/>
  <c r="Q629" i="2"/>
  <c r="R629" i="2"/>
  <c r="S629" i="2"/>
  <c r="T629" i="2"/>
  <c r="U629" i="2"/>
  <c r="V629" i="2"/>
  <c r="B630" i="2"/>
  <c r="C630" i="2"/>
  <c r="D630" i="2"/>
  <c r="E630" i="2"/>
  <c r="F630" i="2"/>
  <c r="G630" i="2"/>
  <c r="H630" i="2"/>
  <c r="I630" i="2"/>
  <c r="J630" i="2"/>
  <c r="K630" i="2"/>
  <c r="L630" i="2"/>
  <c r="M630" i="2"/>
  <c r="N630" i="2"/>
  <c r="O630" i="2"/>
  <c r="P630" i="2"/>
  <c r="Q630" i="2"/>
  <c r="R630" i="2"/>
  <c r="S630" i="2"/>
  <c r="T630" i="2"/>
  <c r="U630" i="2"/>
  <c r="V630" i="2"/>
  <c r="B631" i="2"/>
  <c r="C631" i="2"/>
  <c r="D631" i="2"/>
  <c r="E631" i="2"/>
  <c r="F631" i="2"/>
  <c r="G631" i="2"/>
  <c r="H631" i="2"/>
  <c r="I631" i="2"/>
  <c r="J631" i="2"/>
  <c r="K631" i="2"/>
  <c r="L631" i="2"/>
  <c r="M631" i="2"/>
  <c r="N631" i="2"/>
  <c r="O631" i="2"/>
  <c r="P631" i="2"/>
  <c r="Q631" i="2"/>
  <c r="R631" i="2"/>
  <c r="S631" i="2"/>
  <c r="T631" i="2"/>
  <c r="U631" i="2"/>
  <c r="V631" i="2"/>
  <c r="B632" i="2"/>
  <c r="C632" i="2"/>
  <c r="D632" i="2"/>
  <c r="E632" i="2"/>
  <c r="F632" i="2"/>
  <c r="G632" i="2"/>
  <c r="H632" i="2"/>
  <c r="I632" i="2"/>
  <c r="J632" i="2"/>
  <c r="K632" i="2"/>
  <c r="L632" i="2"/>
  <c r="M632" i="2"/>
  <c r="N632" i="2"/>
  <c r="O632" i="2"/>
  <c r="P632" i="2"/>
  <c r="Q632" i="2"/>
  <c r="R632" i="2"/>
  <c r="S632" i="2"/>
  <c r="T632" i="2"/>
  <c r="U632" i="2"/>
  <c r="V632" i="2"/>
  <c r="B633" i="2"/>
  <c r="C633" i="2"/>
  <c r="D633" i="2"/>
  <c r="E633" i="2"/>
  <c r="F633" i="2"/>
  <c r="G633" i="2"/>
  <c r="H633" i="2"/>
  <c r="I633" i="2"/>
  <c r="J633" i="2"/>
  <c r="K633" i="2"/>
  <c r="L633" i="2"/>
  <c r="M633" i="2"/>
  <c r="N633" i="2"/>
  <c r="O633" i="2"/>
  <c r="P633" i="2"/>
  <c r="Q633" i="2"/>
  <c r="R633" i="2"/>
  <c r="S633" i="2"/>
  <c r="T633" i="2"/>
  <c r="U633" i="2"/>
  <c r="V633" i="2"/>
  <c r="B634" i="2"/>
  <c r="C634" i="2"/>
  <c r="D634" i="2"/>
  <c r="E634" i="2"/>
  <c r="F634" i="2"/>
  <c r="G634" i="2"/>
  <c r="H634" i="2"/>
  <c r="I634" i="2"/>
  <c r="J634" i="2"/>
  <c r="K634" i="2"/>
  <c r="L634" i="2"/>
  <c r="M634" i="2"/>
  <c r="N634" i="2"/>
  <c r="O634" i="2"/>
  <c r="P634" i="2"/>
  <c r="Q634" i="2"/>
  <c r="R634" i="2"/>
  <c r="S634" i="2"/>
  <c r="T634" i="2"/>
  <c r="U634" i="2"/>
  <c r="V634" i="2"/>
  <c r="B635" i="2"/>
  <c r="C635" i="2"/>
  <c r="D635" i="2"/>
  <c r="E635" i="2"/>
  <c r="F635" i="2"/>
  <c r="G635" i="2"/>
  <c r="H635" i="2"/>
  <c r="I635" i="2"/>
  <c r="J635" i="2"/>
  <c r="K635" i="2"/>
  <c r="L635" i="2"/>
  <c r="M635" i="2"/>
  <c r="N635" i="2"/>
  <c r="O635" i="2"/>
  <c r="P635" i="2"/>
  <c r="Q635" i="2"/>
  <c r="R635" i="2"/>
  <c r="S635" i="2"/>
  <c r="T635" i="2"/>
  <c r="U635" i="2"/>
  <c r="V635" i="2"/>
  <c r="B636" i="2"/>
  <c r="C636" i="2"/>
  <c r="D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B637" i="2"/>
  <c r="C637" i="2"/>
  <c r="D637" i="2"/>
  <c r="E637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T637" i="2"/>
  <c r="U637" i="2"/>
  <c r="V637" i="2"/>
  <c r="B638" i="2"/>
  <c r="C638" i="2"/>
  <c r="D638" i="2"/>
  <c r="E638" i="2"/>
  <c r="F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T638" i="2"/>
  <c r="U638" i="2"/>
  <c r="V638" i="2"/>
  <c r="B639" i="2"/>
  <c r="C639" i="2"/>
  <c r="D639" i="2"/>
  <c r="E639" i="2"/>
  <c r="F639" i="2"/>
  <c r="G639" i="2"/>
  <c r="H639" i="2"/>
  <c r="I639" i="2"/>
  <c r="J639" i="2"/>
  <c r="K639" i="2"/>
  <c r="L639" i="2"/>
  <c r="M639" i="2"/>
  <c r="N639" i="2"/>
  <c r="O639" i="2"/>
  <c r="P639" i="2"/>
  <c r="Q639" i="2"/>
  <c r="R639" i="2"/>
  <c r="S639" i="2"/>
  <c r="T639" i="2"/>
  <c r="U639" i="2"/>
  <c r="V639" i="2"/>
  <c r="B640" i="2"/>
  <c r="C640" i="2"/>
  <c r="D640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B641" i="2"/>
  <c r="C641" i="2"/>
  <c r="D641" i="2"/>
  <c r="E641" i="2"/>
  <c r="F641" i="2"/>
  <c r="G641" i="2"/>
  <c r="H641" i="2"/>
  <c r="I641" i="2"/>
  <c r="J641" i="2"/>
  <c r="K641" i="2"/>
  <c r="L641" i="2"/>
  <c r="M641" i="2"/>
  <c r="N641" i="2"/>
  <c r="O641" i="2"/>
  <c r="P641" i="2"/>
  <c r="Q641" i="2"/>
  <c r="R641" i="2"/>
  <c r="S641" i="2"/>
  <c r="T641" i="2"/>
  <c r="U641" i="2"/>
  <c r="V641" i="2"/>
  <c r="B642" i="2"/>
  <c r="C642" i="2"/>
  <c r="D642" i="2"/>
  <c r="E642" i="2"/>
  <c r="F642" i="2"/>
  <c r="G642" i="2"/>
  <c r="H642" i="2"/>
  <c r="I642" i="2"/>
  <c r="J642" i="2"/>
  <c r="K642" i="2"/>
  <c r="L642" i="2"/>
  <c r="M642" i="2"/>
  <c r="N642" i="2"/>
  <c r="O642" i="2"/>
  <c r="P642" i="2"/>
  <c r="Q642" i="2"/>
  <c r="R642" i="2"/>
  <c r="S642" i="2"/>
  <c r="T642" i="2"/>
  <c r="U642" i="2"/>
  <c r="V642" i="2"/>
  <c r="B643" i="2"/>
  <c r="C643" i="2"/>
  <c r="D643" i="2"/>
  <c r="E643" i="2"/>
  <c r="F643" i="2"/>
  <c r="G643" i="2"/>
  <c r="H643" i="2"/>
  <c r="I643" i="2"/>
  <c r="J643" i="2"/>
  <c r="K643" i="2"/>
  <c r="L643" i="2"/>
  <c r="M643" i="2"/>
  <c r="N643" i="2"/>
  <c r="O643" i="2"/>
  <c r="P643" i="2"/>
  <c r="Q643" i="2"/>
  <c r="R643" i="2"/>
  <c r="S643" i="2"/>
  <c r="T643" i="2"/>
  <c r="U643" i="2"/>
  <c r="V643" i="2"/>
  <c r="B644" i="2"/>
  <c r="C644" i="2"/>
  <c r="D644" i="2"/>
  <c r="E644" i="2"/>
  <c r="F644" i="2"/>
  <c r="G644" i="2"/>
  <c r="H644" i="2"/>
  <c r="I644" i="2"/>
  <c r="J644" i="2"/>
  <c r="K644" i="2"/>
  <c r="L644" i="2"/>
  <c r="M644" i="2"/>
  <c r="N644" i="2"/>
  <c r="O644" i="2"/>
  <c r="P644" i="2"/>
  <c r="Q644" i="2"/>
  <c r="R644" i="2"/>
  <c r="S644" i="2"/>
  <c r="T644" i="2"/>
  <c r="U644" i="2"/>
  <c r="V644" i="2"/>
  <c r="B645" i="2"/>
  <c r="C645" i="2"/>
  <c r="D645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B646" i="2"/>
  <c r="C646" i="2"/>
  <c r="D646" i="2"/>
  <c r="E646" i="2"/>
  <c r="F646" i="2"/>
  <c r="G646" i="2"/>
  <c r="H646" i="2"/>
  <c r="I646" i="2"/>
  <c r="J646" i="2"/>
  <c r="K646" i="2"/>
  <c r="L646" i="2"/>
  <c r="M646" i="2"/>
  <c r="N646" i="2"/>
  <c r="O646" i="2"/>
  <c r="P646" i="2"/>
  <c r="Q646" i="2"/>
  <c r="R646" i="2"/>
  <c r="S646" i="2"/>
  <c r="T646" i="2"/>
  <c r="U646" i="2"/>
  <c r="V646" i="2"/>
  <c r="B647" i="2"/>
  <c r="C647" i="2"/>
  <c r="D647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B648" i="2"/>
  <c r="C648" i="2"/>
  <c r="D648" i="2"/>
  <c r="E648" i="2"/>
  <c r="F648" i="2"/>
  <c r="G648" i="2"/>
  <c r="H648" i="2"/>
  <c r="I648" i="2"/>
  <c r="J648" i="2"/>
  <c r="K648" i="2"/>
  <c r="L648" i="2"/>
  <c r="M648" i="2"/>
  <c r="N648" i="2"/>
  <c r="O648" i="2"/>
  <c r="P648" i="2"/>
  <c r="Q648" i="2"/>
  <c r="R648" i="2"/>
  <c r="S648" i="2"/>
  <c r="T648" i="2"/>
  <c r="U648" i="2"/>
  <c r="V648" i="2"/>
  <c r="B649" i="2"/>
  <c r="C649" i="2"/>
  <c r="D649" i="2"/>
  <c r="E649" i="2"/>
  <c r="F649" i="2"/>
  <c r="G649" i="2"/>
  <c r="H649" i="2"/>
  <c r="I649" i="2"/>
  <c r="J649" i="2"/>
  <c r="K649" i="2"/>
  <c r="L649" i="2"/>
  <c r="M649" i="2"/>
  <c r="N649" i="2"/>
  <c r="O649" i="2"/>
  <c r="P649" i="2"/>
  <c r="Q649" i="2"/>
  <c r="R649" i="2"/>
  <c r="S649" i="2"/>
  <c r="T649" i="2"/>
  <c r="U649" i="2"/>
  <c r="V649" i="2"/>
  <c r="B650" i="2"/>
  <c r="C650" i="2"/>
  <c r="D650" i="2"/>
  <c r="E650" i="2"/>
  <c r="F650" i="2"/>
  <c r="G650" i="2"/>
  <c r="H650" i="2"/>
  <c r="I650" i="2"/>
  <c r="J650" i="2"/>
  <c r="K650" i="2"/>
  <c r="L650" i="2"/>
  <c r="M650" i="2"/>
  <c r="N650" i="2"/>
  <c r="O650" i="2"/>
  <c r="P650" i="2"/>
  <c r="Q650" i="2"/>
  <c r="R650" i="2"/>
  <c r="S650" i="2"/>
  <c r="T650" i="2"/>
  <c r="U650" i="2"/>
  <c r="V650" i="2"/>
  <c r="B651" i="2"/>
  <c r="C651" i="2"/>
  <c r="D651" i="2"/>
  <c r="E651" i="2"/>
  <c r="F651" i="2"/>
  <c r="G651" i="2"/>
  <c r="H651" i="2"/>
  <c r="I651" i="2"/>
  <c r="J651" i="2"/>
  <c r="K651" i="2"/>
  <c r="L651" i="2"/>
  <c r="M651" i="2"/>
  <c r="N651" i="2"/>
  <c r="O651" i="2"/>
  <c r="P651" i="2"/>
  <c r="Q651" i="2"/>
  <c r="R651" i="2"/>
  <c r="S651" i="2"/>
  <c r="T651" i="2"/>
  <c r="U651" i="2"/>
  <c r="V651" i="2"/>
  <c r="B652" i="2"/>
  <c r="C652" i="2"/>
  <c r="D652" i="2"/>
  <c r="E652" i="2"/>
  <c r="F652" i="2"/>
  <c r="G652" i="2"/>
  <c r="H652" i="2"/>
  <c r="I652" i="2"/>
  <c r="J652" i="2"/>
  <c r="K652" i="2"/>
  <c r="L652" i="2"/>
  <c r="M652" i="2"/>
  <c r="N652" i="2"/>
  <c r="O652" i="2"/>
  <c r="P652" i="2"/>
  <c r="Q652" i="2"/>
  <c r="R652" i="2"/>
  <c r="S652" i="2"/>
  <c r="T652" i="2"/>
  <c r="U652" i="2"/>
  <c r="V652" i="2"/>
  <c r="B653" i="2"/>
  <c r="C653" i="2"/>
  <c r="D653" i="2"/>
  <c r="E653" i="2"/>
  <c r="F653" i="2"/>
  <c r="G653" i="2"/>
  <c r="H653" i="2"/>
  <c r="I653" i="2"/>
  <c r="J653" i="2"/>
  <c r="K653" i="2"/>
  <c r="L653" i="2"/>
  <c r="M653" i="2"/>
  <c r="N653" i="2"/>
  <c r="O653" i="2"/>
  <c r="P653" i="2"/>
  <c r="Q653" i="2"/>
  <c r="R653" i="2"/>
  <c r="S653" i="2"/>
  <c r="T653" i="2"/>
  <c r="U653" i="2"/>
  <c r="V653" i="2"/>
  <c r="B654" i="2"/>
  <c r="C654" i="2"/>
  <c r="D654" i="2"/>
  <c r="E654" i="2"/>
  <c r="F654" i="2"/>
  <c r="G654" i="2"/>
  <c r="H654" i="2"/>
  <c r="I654" i="2"/>
  <c r="J654" i="2"/>
  <c r="K654" i="2"/>
  <c r="L654" i="2"/>
  <c r="M654" i="2"/>
  <c r="N654" i="2"/>
  <c r="O654" i="2"/>
  <c r="P654" i="2"/>
  <c r="Q654" i="2"/>
  <c r="R654" i="2"/>
  <c r="S654" i="2"/>
  <c r="T654" i="2"/>
  <c r="U654" i="2"/>
  <c r="V654" i="2"/>
  <c r="B655" i="2"/>
  <c r="C655" i="2"/>
  <c r="D655" i="2"/>
  <c r="E655" i="2"/>
  <c r="F655" i="2"/>
  <c r="G655" i="2"/>
  <c r="H655" i="2"/>
  <c r="I655" i="2"/>
  <c r="J655" i="2"/>
  <c r="K655" i="2"/>
  <c r="L655" i="2"/>
  <c r="M655" i="2"/>
  <c r="N655" i="2"/>
  <c r="O655" i="2"/>
  <c r="P655" i="2"/>
  <c r="Q655" i="2"/>
  <c r="R655" i="2"/>
  <c r="S655" i="2"/>
  <c r="T655" i="2"/>
  <c r="U655" i="2"/>
  <c r="V655" i="2"/>
  <c r="B656" i="2"/>
  <c r="C656" i="2"/>
  <c r="D656" i="2"/>
  <c r="E656" i="2"/>
  <c r="F656" i="2"/>
  <c r="G656" i="2"/>
  <c r="H656" i="2"/>
  <c r="I656" i="2"/>
  <c r="J656" i="2"/>
  <c r="K656" i="2"/>
  <c r="L656" i="2"/>
  <c r="M656" i="2"/>
  <c r="N656" i="2"/>
  <c r="O656" i="2"/>
  <c r="P656" i="2"/>
  <c r="Q656" i="2"/>
  <c r="R656" i="2"/>
  <c r="S656" i="2"/>
  <c r="T656" i="2"/>
  <c r="U656" i="2"/>
  <c r="V656" i="2"/>
  <c r="B657" i="2"/>
  <c r="C657" i="2"/>
  <c r="D657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B658" i="2"/>
  <c r="C658" i="2"/>
  <c r="D658" i="2"/>
  <c r="E658" i="2"/>
  <c r="F658" i="2"/>
  <c r="G658" i="2"/>
  <c r="H658" i="2"/>
  <c r="I658" i="2"/>
  <c r="J658" i="2"/>
  <c r="K658" i="2"/>
  <c r="L658" i="2"/>
  <c r="M658" i="2"/>
  <c r="N658" i="2"/>
  <c r="O658" i="2"/>
  <c r="P658" i="2"/>
  <c r="Q658" i="2"/>
  <c r="R658" i="2"/>
  <c r="S658" i="2"/>
  <c r="T658" i="2"/>
  <c r="U658" i="2"/>
  <c r="V658" i="2"/>
  <c r="B659" i="2"/>
  <c r="C659" i="2"/>
  <c r="D659" i="2"/>
  <c r="E659" i="2"/>
  <c r="F659" i="2"/>
  <c r="G659" i="2"/>
  <c r="H659" i="2"/>
  <c r="I659" i="2"/>
  <c r="J659" i="2"/>
  <c r="K659" i="2"/>
  <c r="L659" i="2"/>
  <c r="M659" i="2"/>
  <c r="N659" i="2"/>
  <c r="O659" i="2"/>
  <c r="P659" i="2"/>
  <c r="Q659" i="2"/>
  <c r="R659" i="2"/>
  <c r="S659" i="2"/>
  <c r="T659" i="2"/>
  <c r="U659" i="2"/>
  <c r="V659" i="2"/>
  <c r="B660" i="2"/>
  <c r="C660" i="2"/>
  <c r="D660" i="2"/>
  <c r="E660" i="2"/>
  <c r="F660" i="2"/>
  <c r="G660" i="2"/>
  <c r="H660" i="2"/>
  <c r="I660" i="2"/>
  <c r="J660" i="2"/>
  <c r="K660" i="2"/>
  <c r="L660" i="2"/>
  <c r="M660" i="2"/>
  <c r="N660" i="2"/>
  <c r="O660" i="2"/>
  <c r="P660" i="2"/>
  <c r="Q660" i="2"/>
  <c r="R660" i="2"/>
  <c r="S660" i="2"/>
  <c r="T660" i="2"/>
  <c r="U660" i="2"/>
  <c r="V660" i="2"/>
  <c r="B661" i="2"/>
  <c r="C661" i="2"/>
  <c r="D661" i="2"/>
  <c r="E661" i="2"/>
  <c r="F661" i="2"/>
  <c r="G661" i="2"/>
  <c r="H661" i="2"/>
  <c r="I661" i="2"/>
  <c r="J661" i="2"/>
  <c r="K661" i="2"/>
  <c r="L661" i="2"/>
  <c r="M661" i="2"/>
  <c r="N661" i="2"/>
  <c r="O661" i="2"/>
  <c r="P661" i="2"/>
  <c r="Q661" i="2"/>
  <c r="R661" i="2"/>
  <c r="S661" i="2"/>
  <c r="T661" i="2"/>
  <c r="U661" i="2"/>
  <c r="V661" i="2"/>
  <c r="B662" i="2"/>
  <c r="C662" i="2"/>
  <c r="D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B663" i="2"/>
  <c r="C663" i="2"/>
  <c r="D663" i="2"/>
  <c r="E663" i="2"/>
  <c r="F663" i="2"/>
  <c r="G663" i="2"/>
  <c r="H663" i="2"/>
  <c r="I663" i="2"/>
  <c r="J663" i="2"/>
  <c r="K663" i="2"/>
  <c r="L663" i="2"/>
  <c r="M663" i="2"/>
  <c r="N663" i="2"/>
  <c r="O663" i="2"/>
  <c r="P663" i="2"/>
  <c r="Q663" i="2"/>
  <c r="R663" i="2"/>
  <c r="S663" i="2"/>
  <c r="T663" i="2"/>
  <c r="U663" i="2"/>
  <c r="V663" i="2"/>
  <c r="B664" i="2"/>
  <c r="C664" i="2"/>
  <c r="D664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B665" i="2"/>
  <c r="C665" i="2"/>
  <c r="D665" i="2"/>
  <c r="E665" i="2"/>
  <c r="F665" i="2"/>
  <c r="G665" i="2"/>
  <c r="H665" i="2"/>
  <c r="I665" i="2"/>
  <c r="J665" i="2"/>
  <c r="K665" i="2"/>
  <c r="L665" i="2"/>
  <c r="M665" i="2"/>
  <c r="N665" i="2"/>
  <c r="O665" i="2"/>
  <c r="P665" i="2"/>
  <c r="Q665" i="2"/>
  <c r="R665" i="2"/>
  <c r="S665" i="2"/>
  <c r="T665" i="2"/>
  <c r="U665" i="2"/>
  <c r="V665" i="2"/>
  <c r="B666" i="2"/>
  <c r="C666" i="2"/>
  <c r="D666" i="2"/>
  <c r="E666" i="2"/>
  <c r="F666" i="2"/>
  <c r="G666" i="2"/>
  <c r="H666" i="2"/>
  <c r="I666" i="2"/>
  <c r="J666" i="2"/>
  <c r="K666" i="2"/>
  <c r="L666" i="2"/>
  <c r="M666" i="2"/>
  <c r="N666" i="2"/>
  <c r="O666" i="2"/>
  <c r="P666" i="2"/>
  <c r="Q666" i="2"/>
  <c r="R666" i="2"/>
  <c r="S666" i="2"/>
  <c r="T666" i="2"/>
  <c r="U666" i="2"/>
  <c r="V666" i="2"/>
  <c r="B667" i="2"/>
  <c r="C667" i="2"/>
  <c r="D667" i="2"/>
  <c r="E667" i="2"/>
  <c r="F667" i="2"/>
  <c r="G667" i="2"/>
  <c r="H667" i="2"/>
  <c r="I667" i="2"/>
  <c r="J667" i="2"/>
  <c r="K667" i="2"/>
  <c r="L667" i="2"/>
  <c r="M667" i="2"/>
  <c r="N667" i="2"/>
  <c r="O667" i="2"/>
  <c r="P667" i="2"/>
  <c r="Q667" i="2"/>
  <c r="R667" i="2"/>
  <c r="S667" i="2"/>
  <c r="T667" i="2"/>
  <c r="U667" i="2"/>
  <c r="V667" i="2"/>
  <c r="B668" i="2"/>
  <c r="C668" i="2"/>
  <c r="D668" i="2"/>
  <c r="E668" i="2"/>
  <c r="F668" i="2"/>
  <c r="G668" i="2"/>
  <c r="H668" i="2"/>
  <c r="I668" i="2"/>
  <c r="J668" i="2"/>
  <c r="K668" i="2"/>
  <c r="L668" i="2"/>
  <c r="M668" i="2"/>
  <c r="N668" i="2"/>
  <c r="O668" i="2"/>
  <c r="P668" i="2"/>
  <c r="Q668" i="2"/>
  <c r="R668" i="2"/>
  <c r="S668" i="2"/>
  <c r="T668" i="2"/>
  <c r="U668" i="2"/>
  <c r="V668" i="2"/>
  <c r="B669" i="2"/>
  <c r="C669" i="2"/>
  <c r="D669" i="2"/>
  <c r="E669" i="2"/>
  <c r="F669" i="2"/>
  <c r="G669" i="2"/>
  <c r="H669" i="2"/>
  <c r="I669" i="2"/>
  <c r="J669" i="2"/>
  <c r="K669" i="2"/>
  <c r="L669" i="2"/>
  <c r="M669" i="2"/>
  <c r="N669" i="2"/>
  <c r="O669" i="2"/>
  <c r="P669" i="2"/>
  <c r="Q669" i="2"/>
  <c r="R669" i="2"/>
  <c r="S669" i="2"/>
  <c r="T669" i="2"/>
  <c r="U669" i="2"/>
  <c r="V669" i="2"/>
  <c r="B670" i="2"/>
  <c r="C670" i="2"/>
  <c r="D670" i="2"/>
  <c r="E670" i="2"/>
  <c r="F670" i="2"/>
  <c r="G670" i="2"/>
  <c r="H670" i="2"/>
  <c r="I670" i="2"/>
  <c r="J670" i="2"/>
  <c r="K670" i="2"/>
  <c r="L670" i="2"/>
  <c r="M670" i="2"/>
  <c r="N670" i="2"/>
  <c r="O670" i="2"/>
  <c r="P670" i="2"/>
  <c r="Q670" i="2"/>
  <c r="R670" i="2"/>
  <c r="S670" i="2"/>
  <c r="T670" i="2"/>
  <c r="U670" i="2"/>
  <c r="V670" i="2"/>
  <c r="B671" i="2"/>
  <c r="C671" i="2"/>
  <c r="D671" i="2"/>
  <c r="E671" i="2"/>
  <c r="F671" i="2"/>
  <c r="G671" i="2"/>
  <c r="H671" i="2"/>
  <c r="I671" i="2"/>
  <c r="J671" i="2"/>
  <c r="K671" i="2"/>
  <c r="L671" i="2"/>
  <c r="M671" i="2"/>
  <c r="N671" i="2"/>
  <c r="O671" i="2"/>
  <c r="P671" i="2"/>
  <c r="Q671" i="2"/>
  <c r="R671" i="2"/>
  <c r="S671" i="2"/>
  <c r="T671" i="2"/>
  <c r="U671" i="2"/>
  <c r="V671" i="2"/>
  <c r="B672" i="2"/>
  <c r="C672" i="2"/>
  <c r="D672" i="2"/>
  <c r="E672" i="2"/>
  <c r="F672" i="2"/>
  <c r="G672" i="2"/>
  <c r="H672" i="2"/>
  <c r="I672" i="2"/>
  <c r="J672" i="2"/>
  <c r="K672" i="2"/>
  <c r="L672" i="2"/>
  <c r="M672" i="2"/>
  <c r="N672" i="2"/>
  <c r="O672" i="2"/>
  <c r="P672" i="2"/>
  <c r="Q672" i="2"/>
  <c r="R672" i="2"/>
  <c r="S672" i="2"/>
  <c r="T672" i="2"/>
  <c r="U672" i="2"/>
  <c r="V672" i="2"/>
  <c r="B673" i="2"/>
  <c r="C673" i="2"/>
  <c r="D673" i="2"/>
  <c r="E673" i="2"/>
  <c r="F673" i="2"/>
  <c r="G673" i="2"/>
  <c r="H673" i="2"/>
  <c r="I673" i="2"/>
  <c r="J673" i="2"/>
  <c r="K673" i="2"/>
  <c r="L673" i="2"/>
  <c r="M673" i="2"/>
  <c r="N673" i="2"/>
  <c r="O673" i="2"/>
  <c r="P673" i="2"/>
  <c r="Q673" i="2"/>
  <c r="R673" i="2"/>
  <c r="S673" i="2"/>
  <c r="T673" i="2"/>
  <c r="U673" i="2"/>
  <c r="V673" i="2"/>
  <c r="B674" i="2"/>
  <c r="C674" i="2"/>
  <c r="D674" i="2"/>
  <c r="E674" i="2"/>
  <c r="F674" i="2"/>
  <c r="G674" i="2"/>
  <c r="H674" i="2"/>
  <c r="I674" i="2"/>
  <c r="J674" i="2"/>
  <c r="K674" i="2"/>
  <c r="L674" i="2"/>
  <c r="M674" i="2"/>
  <c r="N674" i="2"/>
  <c r="O674" i="2"/>
  <c r="P674" i="2"/>
  <c r="Q674" i="2"/>
  <c r="R674" i="2"/>
  <c r="S674" i="2"/>
  <c r="T674" i="2"/>
  <c r="U674" i="2"/>
  <c r="V674" i="2"/>
  <c r="B675" i="2"/>
  <c r="C675" i="2"/>
  <c r="D675" i="2"/>
  <c r="E675" i="2"/>
  <c r="F675" i="2"/>
  <c r="G675" i="2"/>
  <c r="H675" i="2"/>
  <c r="I675" i="2"/>
  <c r="J675" i="2"/>
  <c r="K675" i="2"/>
  <c r="L675" i="2"/>
  <c r="M675" i="2"/>
  <c r="N675" i="2"/>
  <c r="O675" i="2"/>
  <c r="P675" i="2"/>
  <c r="Q675" i="2"/>
  <c r="R675" i="2"/>
  <c r="S675" i="2"/>
  <c r="T675" i="2"/>
  <c r="U675" i="2"/>
  <c r="V675" i="2"/>
  <c r="B676" i="2"/>
  <c r="C676" i="2"/>
  <c r="D676" i="2"/>
  <c r="E676" i="2"/>
  <c r="F676" i="2"/>
  <c r="G676" i="2"/>
  <c r="H676" i="2"/>
  <c r="I676" i="2"/>
  <c r="J676" i="2"/>
  <c r="K676" i="2"/>
  <c r="L676" i="2"/>
  <c r="M676" i="2"/>
  <c r="N676" i="2"/>
  <c r="O676" i="2"/>
  <c r="P676" i="2"/>
  <c r="Q676" i="2"/>
  <c r="R676" i="2"/>
  <c r="S676" i="2"/>
  <c r="T676" i="2"/>
  <c r="U676" i="2"/>
  <c r="V676" i="2"/>
  <c r="B677" i="2"/>
  <c r="C677" i="2"/>
  <c r="D677" i="2"/>
  <c r="E677" i="2"/>
  <c r="F677" i="2"/>
  <c r="G677" i="2"/>
  <c r="H677" i="2"/>
  <c r="I677" i="2"/>
  <c r="J677" i="2"/>
  <c r="K677" i="2"/>
  <c r="L677" i="2"/>
  <c r="M677" i="2"/>
  <c r="N677" i="2"/>
  <c r="O677" i="2"/>
  <c r="P677" i="2"/>
  <c r="Q677" i="2"/>
  <c r="R677" i="2"/>
  <c r="S677" i="2"/>
  <c r="T677" i="2"/>
  <c r="U677" i="2"/>
  <c r="V677" i="2"/>
  <c r="B678" i="2"/>
  <c r="C678" i="2"/>
  <c r="D678" i="2"/>
  <c r="E678" i="2"/>
  <c r="F678" i="2"/>
  <c r="G678" i="2"/>
  <c r="H678" i="2"/>
  <c r="I678" i="2"/>
  <c r="J678" i="2"/>
  <c r="K678" i="2"/>
  <c r="L678" i="2"/>
  <c r="M678" i="2"/>
  <c r="N678" i="2"/>
  <c r="O678" i="2"/>
  <c r="P678" i="2"/>
  <c r="Q678" i="2"/>
  <c r="R678" i="2"/>
  <c r="S678" i="2"/>
  <c r="T678" i="2"/>
  <c r="U678" i="2"/>
  <c r="V678" i="2"/>
  <c r="B679" i="2"/>
  <c r="C679" i="2"/>
  <c r="D679" i="2"/>
  <c r="E679" i="2"/>
  <c r="F679" i="2"/>
  <c r="G679" i="2"/>
  <c r="H679" i="2"/>
  <c r="I679" i="2"/>
  <c r="J679" i="2"/>
  <c r="K679" i="2"/>
  <c r="L679" i="2"/>
  <c r="M679" i="2"/>
  <c r="N679" i="2"/>
  <c r="O679" i="2"/>
  <c r="P679" i="2"/>
  <c r="Q679" i="2"/>
  <c r="R679" i="2"/>
  <c r="S679" i="2"/>
  <c r="T679" i="2"/>
  <c r="U679" i="2"/>
  <c r="V679" i="2"/>
  <c r="B680" i="2"/>
  <c r="C680" i="2"/>
  <c r="D680" i="2"/>
  <c r="E680" i="2"/>
  <c r="F680" i="2"/>
  <c r="G680" i="2"/>
  <c r="H680" i="2"/>
  <c r="I680" i="2"/>
  <c r="J680" i="2"/>
  <c r="K680" i="2"/>
  <c r="L680" i="2"/>
  <c r="M680" i="2"/>
  <c r="N680" i="2"/>
  <c r="O680" i="2"/>
  <c r="P680" i="2"/>
  <c r="Q680" i="2"/>
  <c r="R680" i="2"/>
  <c r="S680" i="2"/>
  <c r="T680" i="2"/>
  <c r="U680" i="2"/>
  <c r="V680" i="2"/>
  <c r="B681" i="2"/>
  <c r="C681" i="2"/>
  <c r="D681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B682" i="2"/>
  <c r="C682" i="2"/>
  <c r="D682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B683" i="2"/>
  <c r="C683" i="2"/>
  <c r="D683" i="2"/>
  <c r="E683" i="2"/>
  <c r="F683" i="2"/>
  <c r="G683" i="2"/>
  <c r="H683" i="2"/>
  <c r="I683" i="2"/>
  <c r="J683" i="2"/>
  <c r="K683" i="2"/>
  <c r="L683" i="2"/>
  <c r="M683" i="2"/>
  <c r="N683" i="2"/>
  <c r="O683" i="2"/>
  <c r="P683" i="2"/>
  <c r="Q683" i="2"/>
  <c r="R683" i="2"/>
  <c r="S683" i="2"/>
  <c r="T683" i="2"/>
  <c r="U683" i="2"/>
  <c r="V683" i="2"/>
  <c r="B684" i="2"/>
  <c r="C684" i="2"/>
  <c r="D684" i="2"/>
  <c r="E684" i="2"/>
  <c r="F684" i="2"/>
  <c r="G684" i="2"/>
  <c r="H684" i="2"/>
  <c r="I684" i="2"/>
  <c r="J684" i="2"/>
  <c r="K684" i="2"/>
  <c r="L684" i="2"/>
  <c r="M684" i="2"/>
  <c r="N684" i="2"/>
  <c r="O684" i="2"/>
  <c r="P684" i="2"/>
  <c r="Q684" i="2"/>
  <c r="R684" i="2"/>
  <c r="S684" i="2"/>
  <c r="T684" i="2"/>
  <c r="U684" i="2"/>
  <c r="V684" i="2"/>
  <c r="B685" i="2"/>
  <c r="C685" i="2"/>
  <c r="D685" i="2"/>
  <c r="E685" i="2"/>
  <c r="F685" i="2"/>
  <c r="G685" i="2"/>
  <c r="H685" i="2"/>
  <c r="I685" i="2"/>
  <c r="J685" i="2"/>
  <c r="K685" i="2"/>
  <c r="L685" i="2"/>
  <c r="M685" i="2"/>
  <c r="N685" i="2"/>
  <c r="O685" i="2"/>
  <c r="P685" i="2"/>
  <c r="Q685" i="2"/>
  <c r="R685" i="2"/>
  <c r="S685" i="2"/>
  <c r="T685" i="2"/>
  <c r="U685" i="2"/>
  <c r="V685" i="2"/>
  <c r="B686" i="2"/>
  <c r="C686" i="2"/>
  <c r="D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B687" i="2"/>
  <c r="C687" i="2"/>
  <c r="D687" i="2"/>
  <c r="E687" i="2"/>
  <c r="F687" i="2"/>
  <c r="G687" i="2"/>
  <c r="H687" i="2"/>
  <c r="I687" i="2"/>
  <c r="J687" i="2"/>
  <c r="K687" i="2"/>
  <c r="L687" i="2"/>
  <c r="M687" i="2"/>
  <c r="N687" i="2"/>
  <c r="O687" i="2"/>
  <c r="P687" i="2"/>
  <c r="Q687" i="2"/>
  <c r="R687" i="2"/>
  <c r="S687" i="2"/>
  <c r="T687" i="2"/>
  <c r="U687" i="2"/>
  <c r="V687" i="2"/>
  <c r="B688" i="2"/>
  <c r="C688" i="2"/>
  <c r="D688" i="2"/>
  <c r="E688" i="2"/>
  <c r="F688" i="2"/>
  <c r="G688" i="2"/>
  <c r="H688" i="2"/>
  <c r="I688" i="2"/>
  <c r="J688" i="2"/>
  <c r="K688" i="2"/>
  <c r="L688" i="2"/>
  <c r="M688" i="2"/>
  <c r="N688" i="2"/>
  <c r="O688" i="2"/>
  <c r="P688" i="2"/>
  <c r="Q688" i="2"/>
  <c r="R688" i="2"/>
  <c r="S688" i="2"/>
  <c r="T688" i="2"/>
  <c r="U688" i="2"/>
  <c r="V688" i="2"/>
  <c r="B689" i="2"/>
  <c r="C689" i="2"/>
  <c r="D689" i="2"/>
  <c r="E689" i="2"/>
  <c r="F689" i="2"/>
  <c r="G689" i="2"/>
  <c r="H689" i="2"/>
  <c r="I689" i="2"/>
  <c r="J689" i="2"/>
  <c r="K689" i="2"/>
  <c r="L689" i="2"/>
  <c r="M689" i="2"/>
  <c r="N689" i="2"/>
  <c r="O689" i="2"/>
  <c r="P689" i="2"/>
  <c r="Q689" i="2"/>
  <c r="R689" i="2"/>
  <c r="S689" i="2"/>
  <c r="T689" i="2"/>
  <c r="U689" i="2"/>
  <c r="V689" i="2"/>
  <c r="B690" i="2"/>
  <c r="C690" i="2"/>
  <c r="D690" i="2"/>
  <c r="E690" i="2"/>
  <c r="F690" i="2"/>
  <c r="G690" i="2"/>
  <c r="H690" i="2"/>
  <c r="I690" i="2"/>
  <c r="J690" i="2"/>
  <c r="K690" i="2"/>
  <c r="L690" i="2"/>
  <c r="M690" i="2"/>
  <c r="N690" i="2"/>
  <c r="O690" i="2"/>
  <c r="P690" i="2"/>
  <c r="Q690" i="2"/>
  <c r="R690" i="2"/>
  <c r="S690" i="2"/>
  <c r="T690" i="2"/>
  <c r="U690" i="2"/>
  <c r="V690" i="2"/>
  <c r="B691" i="2"/>
  <c r="C691" i="2"/>
  <c r="D691" i="2"/>
  <c r="E691" i="2"/>
  <c r="F691" i="2"/>
  <c r="G691" i="2"/>
  <c r="H691" i="2"/>
  <c r="I691" i="2"/>
  <c r="J691" i="2"/>
  <c r="K691" i="2"/>
  <c r="L691" i="2"/>
  <c r="M691" i="2"/>
  <c r="N691" i="2"/>
  <c r="O691" i="2"/>
  <c r="P691" i="2"/>
  <c r="Q691" i="2"/>
  <c r="R691" i="2"/>
  <c r="S691" i="2"/>
  <c r="T691" i="2"/>
  <c r="U691" i="2"/>
  <c r="V691" i="2"/>
  <c r="B692" i="2"/>
  <c r="C692" i="2"/>
  <c r="D692" i="2"/>
  <c r="E692" i="2"/>
  <c r="F692" i="2"/>
  <c r="G692" i="2"/>
  <c r="H692" i="2"/>
  <c r="I692" i="2"/>
  <c r="J692" i="2"/>
  <c r="K692" i="2"/>
  <c r="L692" i="2"/>
  <c r="M692" i="2"/>
  <c r="N692" i="2"/>
  <c r="O692" i="2"/>
  <c r="P692" i="2"/>
  <c r="Q692" i="2"/>
  <c r="R692" i="2"/>
  <c r="S692" i="2"/>
  <c r="T692" i="2"/>
  <c r="U692" i="2"/>
  <c r="V692" i="2"/>
  <c r="B693" i="2"/>
  <c r="C693" i="2"/>
  <c r="D693" i="2"/>
  <c r="E693" i="2"/>
  <c r="F693" i="2"/>
  <c r="G693" i="2"/>
  <c r="H693" i="2"/>
  <c r="I693" i="2"/>
  <c r="J693" i="2"/>
  <c r="K693" i="2"/>
  <c r="L693" i="2"/>
  <c r="M693" i="2"/>
  <c r="N693" i="2"/>
  <c r="O693" i="2"/>
  <c r="P693" i="2"/>
  <c r="Q693" i="2"/>
  <c r="R693" i="2"/>
  <c r="S693" i="2"/>
  <c r="T693" i="2"/>
  <c r="U693" i="2"/>
  <c r="V693" i="2"/>
  <c r="B694" i="2"/>
  <c r="C694" i="2"/>
  <c r="D694" i="2"/>
  <c r="E694" i="2"/>
  <c r="F694" i="2"/>
  <c r="G694" i="2"/>
  <c r="H694" i="2"/>
  <c r="I694" i="2"/>
  <c r="J694" i="2"/>
  <c r="K694" i="2"/>
  <c r="L694" i="2"/>
  <c r="M694" i="2"/>
  <c r="N694" i="2"/>
  <c r="O694" i="2"/>
  <c r="P694" i="2"/>
  <c r="Q694" i="2"/>
  <c r="R694" i="2"/>
  <c r="S694" i="2"/>
  <c r="T694" i="2"/>
  <c r="U694" i="2"/>
  <c r="V694" i="2"/>
  <c r="B695" i="2"/>
  <c r="C695" i="2"/>
  <c r="D695" i="2"/>
  <c r="E695" i="2"/>
  <c r="F695" i="2"/>
  <c r="G695" i="2"/>
  <c r="H695" i="2"/>
  <c r="I695" i="2"/>
  <c r="J695" i="2"/>
  <c r="K695" i="2"/>
  <c r="L695" i="2"/>
  <c r="M695" i="2"/>
  <c r="N695" i="2"/>
  <c r="O695" i="2"/>
  <c r="P695" i="2"/>
  <c r="Q695" i="2"/>
  <c r="R695" i="2"/>
  <c r="S695" i="2"/>
  <c r="T695" i="2"/>
  <c r="U695" i="2"/>
  <c r="V695" i="2"/>
  <c r="B696" i="2"/>
  <c r="C696" i="2"/>
  <c r="D696" i="2"/>
  <c r="E696" i="2"/>
  <c r="F696" i="2"/>
  <c r="G696" i="2"/>
  <c r="H696" i="2"/>
  <c r="I696" i="2"/>
  <c r="J696" i="2"/>
  <c r="K696" i="2"/>
  <c r="L696" i="2"/>
  <c r="M696" i="2"/>
  <c r="N696" i="2"/>
  <c r="O696" i="2"/>
  <c r="P696" i="2"/>
  <c r="Q696" i="2"/>
  <c r="R696" i="2"/>
  <c r="S696" i="2"/>
  <c r="T696" i="2"/>
  <c r="U696" i="2"/>
  <c r="V696" i="2"/>
  <c r="B697" i="2"/>
  <c r="C697" i="2"/>
  <c r="D697" i="2"/>
  <c r="E697" i="2"/>
  <c r="F697" i="2"/>
  <c r="G697" i="2"/>
  <c r="H697" i="2"/>
  <c r="I697" i="2"/>
  <c r="J697" i="2"/>
  <c r="K697" i="2"/>
  <c r="L697" i="2"/>
  <c r="M697" i="2"/>
  <c r="N697" i="2"/>
  <c r="O697" i="2"/>
  <c r="P697" i="2"/>
  <c r="Q697" i="2"/>
  <c r="R697" i="2"/>
  <c r="S697" i="2"/>
  <c r="T697" i="2"/>
  <c r="U697" i="2"/>
  <c r="V697" i="2"/>
  <c r="B698" i="2"/>
  <c r="C698" i="2"/>
  <c r="D698" i="2"/>
  <c r="E698" i="2"/>
  <c r="F698" i="2"/>
  <c r="G698" i="2"/>
  <c r="H698" i="2"/>
  <c r="I698" i="2"/>
  <c r="J698" i="2"/>
  <c r="K698" i="2"/>
  <c r="L698" i="2"/>
  <c r="M698" i="2"/>
  <c r="N698" i="2"/>
  <c r="O698" i="2"/>
  <c r="P698" i="2"/>
  <c r="Q698" i="2"/>
  <c r="R698" i="2"/>
  <c r="S698" i="2"/>
  <c r="T698" i="2"/>
  <c r="U698" i="2"/>
  <c r="V698" i="2"/>
  <c r="B699" i="2"/>
  <c r="C699" i="2"/>
  <c r="D699" i="2"/>
  <c r="E699" i="2"/>
  <c r="F699" i="2"/>
  <c r="G699" i="2"/>
  <c r="H699" i="2"/>
  <c r="I699" i="2"/>
  <c r="J699" i="2"/>
  <c r="K699" i="2"/>
  <c r="L699" i="2"/>
  <c r="M699" i="2"/>
  <c r="N699" i="2"/>
  <c r="O699" i="2"/>
  <c r="P699" i="2"/>
  <c r="Q699" i="2"/>
  <c r="R699" i="2"/>
  <c r="S699" i="2"/>
  <c r="T699" i="2"/>
  <c r="U699" i="2"/>
  <c r="V699" i="2"/>
  <c r="B700" i="2"/>
  <c r="C700" i="2"/>
  <c r="D700" i="2"/>
  <c r="E700" i="2"/>
  <c r="F700" i="2"/>
  <c r="G700" i="2"/>
  <c r="H700" i="2"/>
  <c r="I700" i="2"/>
  <c r="J700" i="2"/>
  <c r="K700" i="2"/>
  <c r="L700" i="2"/>
  <c r="M700" i="2"/>
  <c r="N700" i="2"/>
  <c r="O700" i="2"/>
  <c r="P700" i="2"/>
  <c r="Q700" i="2"/>
  <c r="R700" i="2"/>
  <c r="S700" i="2"/>
  <c r="T700" i="2"/>
  <c r="U700" i="2"/>
  <c r="V700" i="2"/>
  <c r="B701" i="2"/>
  <c r="C701" i="2"/>
  <c r="D701" i="2"/>
  <c r="E701" i="2"/>
  <c r="F701" i="2"/>
  <c r="G701" i="2"/>
  <c r="H701" i="2"/>
  <c r="I701" i="2"/>
  <c r="J701" i="2"/>
  <c r="K701" i="2"/>
  <c r="L701" i="2"/>
  <c r="M701" i="2"/>
  <c r="N701" i="2"/>
  <c r="O701" i="2"/>
  <c r="P701" i="2"/>
  <c r="Q701" i="2"/>
  <c r="R701" i="2"/>
  <c r="S701" i="2"/>
  <c r="T701" i="2"/>
  <c r="U701" i="2"/>
  <c r="V701" i="2"/>
  <c r="B702" i="2"/>
  <c r="C702" i="2"/>
  <c r="D702" i="2"/>
  <c r="E702" i="2"/>
  <c r="F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S702" i="2"/>
  <c r="T702" i="2"/>
  <c r="U702" i="2"/>
  <c r="V702" i="2"/>
  <c r="B703" i="2"/>
  <c r="C703" i="2"/>
  <c r="D703" i="2"/>
  <c r="E703" i="2"/>
  <c r="F703" i="2"/>
  <c r="G703" i="2"/>
  <c r="H703" i="2"/>
  <c r="I703" i="2"/>
  <c r="J703" i="2"/>
  <c r="K703" i="2"/>
  <c r="L703" i="2"/>
  <c r="M703" i="2"/>
  <c r="N703" i="2"/>
  <c r="O703" i="2"/>
  <c r="P703" i="2"/>
  <c r="Q703" i="2"/>
  <c r="R703" i="2"/>
  <c r="S703" i="2"/>
  <c r="T703" i="2"/>
  <c r="U703" i="2"/>
  <c r="V703" i="2"/>
  <c r="B704" i="2"/>
  <c r="C704" i="2"/>
  <c r="D704" i="2"/>
  <c r="E704" i="2"/>
  <c r="F704" i="2"/>
  <c r="G704" i="2"/>
  <c r="H704" i="2"/>
  <c r="I704" i="2"/>
  <c r="J704" i="2"/>
  <c r="K704" i="2"/>
  <c r="L704" i="2"/>
  <c r="M704" i="2"/>
  <c r="N704" i="2"/>
  <c r="O704" i="2"/>
  <c r="P704" i="2"/>
  <c r="Q704" i="2"/>
  <c r="R704" i="2"/>
  <c r="S704" i="2"/>
  <c r="T704" i="2"/>
  <c r="U704" i="2"/>
  <c r="V704" i="2"/>
  <c r="B705" i="2"/>
  <c r="C705" i="2"/>
  <c r="D705" i="2"/>
  <c r="E705" i="2"/>
  <c r="F705" i="2"/>
  <c r="G705" i="2"/>
  <c r="H705" i="2"/>
  <c r="I705" i="2"/>
  <c r="J705" i="2"/>
  <c r="K705" i="2"/>
  <c r="L705" i="2"/>
  <c r="M705" i="2"/>
  <c r="N705" i="2"/>
  <c r="O705" i="2"/>
  <c r="P705" i="2"/>
  <c r="Q705" i="2"/>
  <c r="R705" i="2"/>
  <c r="S705" i="2"/>
  <c r="T705" i="2"/>
  <c r="U705" i="2"/>
  <c r="V705" i="2"/>
  <c r="B706" i="2"/>
  <c r="C706" i="2"/>
  <c r="D706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B707" i="2"/>
  <c r="C707" i="2"/>
  <c r="D707" i="2"/>
  <c r="E707" i="2"/>
  <c r="F707" i="2"/>
  <c r="G707" i="2"/>
  <c r="H707" i="2"/>
  <c r="I707" i="2"/>
  <c r="J707" i="2"/>
  <c r="K707" i="2"/>
  <c r="L707" i="2"/>
  <c r="M707" i="2"/>
  <c r="N707" i="2"/>
  <c r="O707" i="2"/>
  <c r="P707" i="2"/>
  <c r="Q707" i="2"/>
  <c r="R707" i="2"/>
  <c r="S707" i="2"/>
  <c r="T707" i="2"/>
  <c r="U707" i="2"/>
  <c r="V707" i="2"/>
  <c r="B708" i="2"/>
  <c r="C708" i="2"/>
  <c r="D708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B709" i="2"/>
  <c r="C709" i="2"/>
  <c r="D709" i="2"/>
  <c r="E709" i="2"/>
  <c r="F709" i="2"/>
  <c r="G709" i="2"/>
  <c r="H709" i="2"/>
  <c r="I709" i="2"/>
  <c r="J709" i="2"/>
  <c r="K709" i="2"/>
  <c r="L709" i="2"/>
  <c r="M709" i="2"/>
  <c r="N709" i="2"/>
  <c r="O709" i="2"/>
  <c r="P709" i="2"/>
  <c r="Q709" i="2"/>
  <c r="R709" i="2"/>
  <c r="S709" i="2"/>
  <c r="T709" i="2"/>
  <c r="U709" i="2"/>
  <c r="V709" i="2"/>
  <c r="B710" i="2"/>
  <c r="C710" i="2"/>
  <c r="D710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B711" i="2"/>
  <c r="C711" i="2"/>
  <c r="D711" i="2"/>
  <c r="E711" i="2"/>
  <c r="F711" i="2"/>
  <c r="G711" i="2"/>
  <c r="H711" i="2"/>
  <c r="I711" i="2"/>
  <c r="J711" i="2"/>
  <c r="K711" i="2"/>
  <c r="L711" i="2"/>
  <c r="M711" i="2"/>
  <c r="N711" i="2"/>
  <c r="O711" i="2"/>
  <c r="P711" i="2"/>
  <c r="Q711" i="2"/>
  <c r="R711" i="2"/>
  <c r="S711" i="2"/>
  <c r="T711" i="2"/>
  <c r="U711" i="2"/>
  <c r="V711" i="2"/>
  <c r="B712" i="2"/>
  <c r="C712" i="2"/>
  <c r="D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B713" i="2"/>
  <c r="C713" i="2"/>
  <c r="D713" i="2"/>
  <c r="E713" i="2"/>
  <c r="F713" i="2"/>
  <c r="G713" i="2"/>
  <c r="H713" i="2"/>
  <c r="I713" i="2"/>
  <c r="J713" i="2"/>
  <c r="K713" i="2"/>
  <c r="L713" i="2"/>
  <c r="M713" i="2"/>
  <c r="N713" i="2"/>
  <c r="O713" i="2"/>
  <c r="P713" i="2"/>
  <c r="Q713" i="2"/>
  <c r="R713" i="2"/>
  <c r="S713" i="2"/>
  <c r="T713" i="2"/>
  <c r="U713" i="2"/>
  <c r="V713" i="2"/>
  <c r="B714" i="2"/>
  <c r="C714" i="2"/>
  <c r="D714" i="2"/>
  <c r="E714" i="2"/>
  <c r="F714" i="2"/>
  <c r="G714" i="2"/>
  <c r="H714" i="2"/>
  <c r="I714" i="2"/>
  <c r="J714" i="2"/>
  <c r="K714" i="2"/>
  <c r="L714" i="2"/>
  <c r="M714" i="2"/>
  <c r="N714" i="2"/>
  <c r="O714" i="2"/>
  <c r="P714" i="2"/>
  <c r="Q714" i="2"/>
  <c r="R714" i="2"/>
  <c r="S714" i="2"/>
  <c r="T714" i="2"/>
  <c r="U714" i="2"/>
  <c r="V714" i="2"/>
  <c r="B715" i="2"/>
  <c r="C715" i="2"/>
  <c r="D715" i="2"/>
  <c r="E715" i="2"/>
  <c r="F715" i="2"/>
  <c r="G715" i="2"/>
  <c r="H715" i="2"/>
  <c r="I715" i="2"/>
  <c r="J715" i="2"/>
  <c r="K715" i="2"/>
  <c r="L715" i="2"/>
  <c r="M715" i="2"/>
  <c r="N715" i="2"/>
  <c r="O715" i="2"/>
  <c r="P715" i="2"/>
  <c r="Q715" i="2"/>
  <c r="R715" i="2"/>
  <c r="S715" i="2"/>
  <c r="T715" i="2"/>
  <c r="U715" i="2"/>
  <c r="V715" i="2"/>
  <c r="B716" i="2"/>
  <c r="C716" i="2"/>
  <c r="D716" i="2"/>
  <c r="E716" i="2"/>
  <c r="F716" i="2"/>
  <c r="G716" i="2"/>
  <c r="H716" i="2"/>
  <c r="I716" i="2"/>
  <c r="J716" i="2"/>
  <c r="K716" i="2"/>
  <c r="L716" i="2"/>
  <c r="M716" i="2"/>
  <c r="N716" i="2"/>
  <c r="O716" i="2"/>
  <c r="P716" i="2"/>
  <c r="Q716" i="2"/>
  <c r="R716" i="2"/>
  <c r="S716" i="2"/>
  <c r="T716" i="2"/>
  <c r="U716" i="2"/>
  <c r="V716" i="2"/>
  <c r="B717" i="2"/>
  <c r="C717" i="2"/>
  <c r="D717" i="2"/>
  <c r="E717" i="2"/>
  <c r="F717" i="2"/>
  <c r="G717" i="2"/>
  <c r="H717" i="2"/>
  <c r="I717" i="2"/>
  <c r="J717" i="2"/>
  <c r="K717" i="2"/>
  <c r="L717" i="2"/>
  <c r="M717" i="2"/>
  <c r="N717" i="2"/>
  <c r="O717" i="2"/>
  <c r="P717" i="2"/>
  <c r="Q717" i="2"/>
  <c r="R717" i="2"/>
  <c r="S717" i="2"/>
  <c r="T717" i="2"/>
  <c r="U717" i="2"/>
  <c r="V717" i="2"/>
  <c r="B718" i="2"/>
  <c r="C718" i="2"/>
  <c r="D718" i="2"/>
  <c r="E718" i="2"/>
  <c r="F718" i="2"/>
  <c r="G718" i="2"/>
  <c r="H718" i="2"/>
  <c r="I718" i="2"/>
  <c r="J718" i="2"/>
  <c r="K718" i="2"/>
  <c r="L718" i="2"/>
  <c r="M718" i="2"/>
  <c r="N718" i="2"/>
  <c r="O718" i="2"/>
  <c r="P718" i="2"/>
  <c r="Q718" i="2"/>
  <c r="R718" i="2"/>
  <c r="S718" i="2"/>
  <c r="T718" i="2"/>
  <c r="U718" i="2"/>
  <c r="V718" i="2"/>
  <c r="B719" i="2"/>
  <c r="C719" i="2"/>
  <c r="D719" i="2"/>
  <c r="E719" i="2"/>
  <c r="F719" i="2"/>
  <c r="G719" i="2"/>
  <c r="H719" i="2"/>
  <c r="I719" i="2"/>
  <c r="J719" i="2"/>
  <c r="K719" i="2"/>
  <c r="L719" i="2"/>
  <c r="M719" i="2"/>
  <c r="N719" i="2"/>
  <c r="O719" i="2"/>
  <c r="P719" i="2"/>
  <c r="Q719" i="2"/>
  <c r="R719" i="2"/>
  <c r="S719" i="2"/>
  <c r="T719" i="2"/>
  <c r="U719" i="2"/>
  <c r="V719" i="2"/>
  <c r="B720" i="2"/>
  <c r="C720" i="2"/>
  <c r="D720" i="2"/>
  <c r="E720" i="2"/>
  <c r="F720" i="2"/>
  <c r="G720" i="2"/>
  <c r="H720" i="2"/>
  <c r="I720" i="2"/>
  <c r="J720" i="2"/>
  <c r="K720" i="2"/>
  <c r="L720" i="2"/>
  <c r="M720" i="2"/>
  <c r="N720" i="2"/>
  <c r="O720" i="2"/>
  <c r="P720" i="2"/>
  <c r="Q720" i="2"/>
  <c r="R720" i="2"/>
  <c r="S720" i="2"/>
  <c r="T720" i="2"/>
  <c r="U720" i="2"/>
  <c r="V720" i="2"/>
  <c r="B721" i="2"/>
  <c r="C721" i="2"/>
  <c r="D721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B722" i="2"/>
  <c r="C722" i="2"/>
  <c r="D722" i="2"/>
  <c r="E722" i="2"/>
  <c r="F722" i="2"/>
  <c r="G722" i="2"/>
  <c r="H722" i="2"/>
  <c r="I722" i="2"/>
  <c r="J722" i="2"/>
  <c r="K722" i="2"/>
  <c r="L722" i="2"/>
  <c r="M722" i="2"/>
  <c r="N722" i="2"/>
  <c r="O722" i="2"/>
  <c r="P722" i="2"/>
  <c r="Q722" i="2"/>
  <c r="R722" i="2"/>
  <c r="S722" i="2"/>
  <c r="T722" i="2"/>
  <c r="U722" i="2"/>
  <c r="V722" i="2"/>
  <c r="B723" i="2"/>
  <c r="C723" i="2"/>
  <c r="D723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B724" i="2"/>
  <c r="C724" i="2"/>
  <c r="D724" i="2"/>
  <c r="E724" i="2"/>
  <c r="F724" i="2"/>
  <c r="G724" i="2"/>
  <c r="H724" i="2"/>
  <c r="I724" i="2"/>
  <c r="J724" i="2"/>
  <c r="K724" i="2"/>
  <c r="L724" i="2"/>
  <c r="M724" i="2"/>
  <c r="N724" i="2"/>
  <c r="O724" i="2"/>
  <c r="P724" i="2"/>
  <c r="Q724" i="2"/>
  <c r="R724" i="2"/>
  <c r="S724" i="2"/>
  <c r="T724" i="2"/>
  <c r="U724" i="2"/>
  <c r="V724" i="2"/>
  <c r="B725" i="2"/>
  <c r="C725" i="2"/>
  <c r="D725" i="2"/>
  <c r="E725" i="2"/>
  <c r="F725" i="2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T725" i="2"/>
  <c r="U725" i="2"/>
  <c r="V725" i="2"/>
  <c r="B726" i="2"/>
  <c r="C726" i="2"/>
  <c r="D726" i="2"/>
  <c r="E726" i="2"/>
  <c r="F726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T726" i="2"/>
  <c r="U726" i="2"/>
  <c r="V726" i="2"/>
  <c r="B727" i="2"/>
  <c r="C727" i="2"/>
  <c r="D727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B728" i="2"/>
  <c r="C728" i="2"/>
  <c r="D728" i="2"/>
  <c r="E728" i="2"/>
  <c r="F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S728" i="2"/>
  <c r="T728" i="2"/>
  <c r="U728" i="2"/>
  <c r="V728" i="2"/>
  <c r="B729" i="2"/>
  <c r="C729" i="2"/>
  <c r="D729" i="2"/>
  <c r="E729" i="2"/>
  <c r="F729" i="2"/>
  <c r="G729" i="2"/>
  <c r="H729" i="2"/>
  <c r="I729" i="2"/>
  <c r="J729" i="2"/>
  <c r="K729" i="2"/>
  <c r="L729" i="2"/>
  <c r="M729" i="2"/>
  <c r="N729" i="2"/>
  <c r="O729" i="2"/>
  <c r="P729" i="2"/>
  <c r="Q729" i="2"/>
  <c r="R729" i="2"/>
  <c r="S729" i="2"/>
  <c r="T729" i="2"/>
  <c r="U729" i="2"/>
  <c r="V729" i="2"/>
  <c r="B730" i="2"/>
  <c r="C730" i="2"/>
  <c r="D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B731" i="2"/>
  <c r="C731" i="2"/>
  <c r="D731" i="2"/>
  <c r="E731" i="2"/>
  <c r="F731" i="2"/>
  <c r="G731" i="2"/>
  <c r="H731" i="2"/>
  <c r="I731" i="2"/>
  <c r="J731" i="2"/>
  <c r="K731" i="2"/>
  <c r="L731" i="2"/>
  <c r="M731" i="2"/>
  <c r="N731" i="2"/>
  <c r="O731" i="2"/>
  <c r="P731" i="2"/>
  <c r="Q731" i="2"/>
  <c r="R731" i="2"/>
  <c r="S731" i="2"/>
  <c r="T731" i="2"/>
  <c r="U731" i="2"/>
  <c r="V731" i="2"/>
  <c r="B732" i="2"/>
  <c r="C732" i="2"/>
  <c r="D732" i="2"/>
  <c r="E732" i="2"/>
  <c r="F732" i="2"/>
  <c r="G732" i="2"/>
  <c r="H732" i="2"/>
  <c r="I732" i="2"/>
  <c r="J732" i="2"/>
  <c r="K732" i="2"/>
  <c r="L732" i="2"/>
  <c r="M732" i="2"/>
  <c r="N732" i="2"/>
  <c r="O732" i="2"/>
  <c r="P732" i="2"/>
  <c r="Q732" i="2"/>
  <c r="R732" i="2"/>
  <c r="S732" i="2"/>
  <c r="T732" i="2"/>
  <c r="U732" i="2"/>
  <c r="V732" i="2"/>
  <c r="B733" i="2"/>
  <c r="C733" i="2"/>
  <c r="D733" i="2"/>
  <c r="E733" i="2"/>
  <c r="F733" i="2"/>
  <c r="G733" i="2"/>
  <c r="H733" i="2"/>
  <c r="I733" i="2"/>
  <c r="J733" i="2"/>
  <c r="K733" i="2"/>
  <c r="L733" i="2"/>
  <c r="M733" i="2"/>
  <c r="N733" i="2"/>
  <c r="O733" i="2"/>
  <c r="P733" i="2"/>
  <c r="Q733" i="2"/>
  <c r="R733" i="2"/>
  <c r="S733" i="2"/>
  <c r="T733" i="2"/>
  <c r="U733" i="2"/>
  <c r="V733" i="2"/>
  <c r="B734" i="2"/>
  <c r="C734" i="2"/>
  <c r="D734" i="2"/>
  <c r="E734" i="2"/>
  <c r="F734" i="2"/>
  <c r="G734" i="2"/>
  <c r="H734" i="2"/>
  <c r="I734" i="2"/>
  <c r="J734" i="2"/>
  <c r="K734" i="2"/>
  <c r="L734" i="2"/>
  <c r="M734" i="2"/>
  <c r="N734" i="2"/>
  <c r="O734" i="2"/>
  <c r="P734" i="2"/>
  <c r="Q734" i="2"/>
  <c r="R734" i="2"/>
  <c r="S734" i="2"/>
  <c r="T734" i="2"/>
  <c r="U734" i="2"/>
  <c r="V734" i="2"/>
  <c r="B735" i="2"/>
  <c r="C735" i="2"/>
  <c r="D735" i="2"/>
  <c r="E735" i="2"/>
  <c r="F735" i="2"/>
  <c r="G735" i="2"/>
  <c r="H735" i="2"/>
  <c r="I735" i="2"/>
  <c r="J735" i="2"/>
  <c r="K735" i="2"/>
  <c r="L735" i="2"/>
  <c r="M735" i="2"/>
  <c r="N735" i="2"/>
  <c r="O735" i="2"/>
  <c r="P735" i="2"/>
  <c r="Q735" i="2"/>
  <c r="R735" i="2"/>
  <c r="S735" i="2"/>
  <c r="T735" i="2"/>
  <c r="U735" i="2"/>
  <c r="V735" i="2"/>
  <c r="B736" i="2"/>
  <c r="C736" i="2"/>
  <c r="D736" i="2"/>
  <c r="E736" i="2"/>
  <c r="F736" i="2"/>
  <c r="G736" i="2"/>
  <c r="H736" i="2"/>
  <c r="I736" i="2"/>
  <c r="J736" i="2"/>
  <c r="K736" i="2"/>
  <c r="L736" i="2"/>
  <c r="M736" i="2"/>
  <c r="N736" i="2"/>
  <c r="O736" i="2"/>
  <c r="P736" i="2"/>
  <c r="Q736" i="2"/>
  <c r="R736" i="2"/>
  <c r="S736" i="2"/>
  <c r="T736" i="2"/>
  <c r="U736" i="2"/>
  <c r="V736" i="2"/>
  <c r="B737" i="2"/>
  <c r="C737" i="2"/>
  <c r="D737" i="2"/>
  <c r="E737" i="2"/>
  <c r="F737" i="2"/>
  <c r="G737" i="2"/>
  <c r="H737" i="2"/>
  <c r="I737" i="2"/>
  <c r="J737" i="2"/>
  <c r="K737" i="2"/>
  <c r="L737" i="2"/>
  <c r="M737" i="2"/>
  <c r="N737" i="2"/>
  <c r="O737" i="2"/>
  <c r="P737" i="2"/>
  <c r="Q737" i="2"/>
  <c r="R737" i="2"/>
  <c r="S737" i="2"/>
  <c r="T737" i="2"/>
  <c r="U737" i="2"/>
  <c r="V737" i="2"/>
  <c r="B738" i="2"/>
  <c r="C738" i="2"/>
  <c r="D738" i="2"/>
  <c r="E738" i="2"/>
  <c r="F738" i="2"/>
  <c r="G738" i="2"/>
  <c r="H738" i="2"/>
  <c r="I738" i="2"/>
  <c r="J738" i="2"/>
  <c r="K738" i="2"/>
  <c r="L738" i="2"/>
  <c r="M738" i="2"/>
  <c r="N738" i="2"/>
  <c r="O738" i="2"/>
  <c r="P738" i="2"/>
  <c r="Q738" i="2"/>
  <c r="R738" i="2"/>
  <c r="S738" i="2"/>
  <c r="T738" i="2"/>
  <c r="U738" i="2"/>
  <c r="V738" i="2"/>
  <c r="B739" i="2"/>
  <c r="C739" i="2"/>
  <c r="D739" i="2"/>
  <c r="E739" i="2"/>
  <c r="F739" i="2"/>
  <c r="G739" i="2"/>
  <c r="H739" i="2"/>
  <c r="I739" i="2"/>
  <c r="J739" i="2"/>
  <c r="K739" i="2"/>
  <c r="L739" i="2"/>
  <c r="M739" i="2"/>
  <c r="N739" i="2"/>
  <c r="O739" i="2"/>
  <c r="P739" i="2"/>
  <c r="Q739" i="2"/>
  <c r="R739" i="2"/>
  <c r="S739" i="2"/>
  <c r="T739" i="2"/>
  <c r="U739" i="2"/>
  <c r="V739" i="2"/>
  <c r="B740" i="2"/>
  <c r="C740" i="2"/>
  <c r="D740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B741" i="2"/>
  <c r="C741" i="2"/>
  <c r="D741" i="2"/>
  <c r="E741" i="2"/>
  <c r="F741" i="2"/>
  <c r="G741" i="2"/>
  <c r="H741" i="2"/>
  <c r="I741" i="2"/>
  <c r="J741" i="2"/>
  <c r="K741" i="2"/>
  <c r="L741" i="2"/>
  <c r="M741" i="2"/>
  <c r="N741" i="2"/>
  <c r="O741" i="2"/>
  <c r="P741" i="2"/>
  <c r="Q741" i="2"/>
  <c r="R741" i="2"/>
  <c r="S741" i="2"/>
  <c r="T741" i="2"/>
  <c r="U741" i="2"/>
  <c r="V741" i="2"/>
  <c r="B742" i="2"/>
  <c r="C742" i="2"/>
  <c r="D742" i="2"/>
  <c r="E742" i="2"/>
  <c r="F742" i="2"/>
  <c r="G742" i="2"/>
  <c r="H742" i="2"/>
  <c r="I742" i="2"/>
  <c r="J742" i="2"/>
  <c r="K742" i="2"/>
  <c r="L742" i="2"/>
  <c r="M742" i="2"/>
  <c r="N742" i="2"/>
  <c r="O742" i="2"/>
  <c r="P742" i="2"/>
  <c r="Q742" i="2"/>
  <c r="R742" i="2"/>
  <c r="S742" i="2"/>
  <c r="T742" i="2"/>
  <c r="U742" i="2"/>
  <c r="V742" i="2"/>
  <c r="B743" i="2"/>
  <c r="C743" i="2"/>
  <c r="D743" i="2"/>
  <c r="E743" i="2"/>
  <c r="F743" i="2"/>
  <c r="G743" i="2"/>
  <c r="H743" i="2"/>
  <c r="I743" i="2"/>
  <c r="J743" i="2"/>
  <c r="K743" i="2"/>
  <c r="L743" i="2"/>
  <c r="M743" i="2"/>
  <c r="N743" i="2"/>
  <c r="O743" i="2"/>
  <c r="P743" i="2"/>
  <c r="Q743" i="2"/>
  <c r="R743" i="2"/>
  <c r="S743" i="2"/>
  <c r="T743" i="2"/>
  <c r="U743" i="2"/>
  <c r="V743" i="2"/>
  <c r="B744" i="2"/>
  <c r="C744" i="2"/>
  <c r="D744" i="2"/>
  <c r="E744" i="2"/>
  <c r="F744" i="2"/>
  <c r="G744" i="2"/>
  <c r="H744" i="2"/>
  <c r="I744" i="2"/>
  <c r="J744" i="2"/>
  <c r="K744" i="2"/>
  <c r="L744" i="2"/>
  <c r="M744" i="2"/>
  <c r="N744" i="2"/>
  <c r="O744" i="2"/>
  <c r="P744" i="2"/>
  <c r="Q744" i="2"/>
  <c r="R744" i="2"/>
  <c r="S744" i="2"/>
  <c r="T744" i="2"/>
  <c r="U744" i="2"/>
  <c r="V744" i="2"/>
  <c r="B745" i="2"/>
  <c r="C745" i="2"/>
  <c r="D745" i="2"/>
  <c r="E745" i="2"/>
  <c r="F745" i="2"/>
  <c r="G745" i="2"/>
  <c r="H745" i="2"/>
  <c r="I745" i="2"/>
  <c r="J745" i="2"/>
  <c r="K745" i="2"/>
  <c r="L745" i="2"/>
  <c r="M745" i="2"/>
  <c r="N745" i="2"/>
  <c r="O745" i="2"/>
  <c r="P745" i="2"/>
  <c r="Q745" i="2"/>
  <c r="R745" i="2"/>
  <c r="S745" i="2"/>
  <c r="T745" i="2"/>
  <c r="U745" i="2"/>
  <c r="V745" i="2"/>
  <c r="B746" i="2"/>
  <c r="C746" i="2"/>
  <c r="D746" i="2"/>
  <c r="E746" i="2"/>
  <c r="F746" i="2"/>
  <c r="G746" i="2"/>
  <c r="H746" i="2"/>
  <c r="I746" i="2"/>
  <c r="J746" i="2"/>
  <c r="K746" i="2"/>
  <c r="L746" i="2"/>
  <c r="M746" i="2"/>
  <c r="N746" i="2"/>
  <c r="O746" i="2"/>
  <c r="P746" i="2"/>
  <c r="Q746" i="2"/>
  <c r="R746" i="2"/>
  <c r="S746" i="2"/>
  <c r="T746" i="2"/>
  <c r="U746" i="2"/>
  <c r="V746" i="2"/>
  <c r="B747" i="2"/>
  <c r="C747" i="2"/>
  <c r="D747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B748" i="2"/>
  <c r="C748" i="2"/>
  <c r="D748" i="2"/>
  <c r="E748" i="2"/>
  <c r="F748" i="2"/>
  <c r="G748" i="2"/>
  <c r="H748" i="2"/>
  <c r="I748" i="2"/>
  <c r="J748" i="2"/>
  <c r="K748" i="2"/>
  <c r="L748" i="2"/>
  <c r="M748" i="2"/>
  <c r="N748" i="2"/>
  <c r="O748" i="2"/>
  <c r="P748" i="2"/>
  <c r="Q748" i="2"/>
  <c r="R748" i="2"/>
  <c r="S748" i="2"/>
  <c r="T748" i="2"/>
  <c r="U748" i="2"/>
  <c r="V748" i="2"/>
  <c r="B749" i="2"/>
  <c r="C749" i="2"/>
  <c r="D749" i="2"/>
  <c r="E749" i="2"/>
  <c r="F749" i="2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T749" i="2"/>
  <c r="U749" i="2"/>
  <c r="V749" i="2"/>
  <c r="B750" i="2"/>
  <c r="C750" i="2"/>
  <c r="D750" i="2"/>
  <c r="E750" i="2"/>
  <c r="F750" i="2"/>
  <c r="G750" i="2"/>
  <c r="H750" i="2"/>
  <c r="I750" i="2"/>
  <c r="J750" i="2"/>
  <c r="K750" i="2"/>
  <c r="L750" i="2"/>
  <c r="M750" i="2"/>
  <c r="N750" i="2"/>
  <c r="O750" i="2"/>
  <c r="P750" i="2"/>
  <c r="Q750" i="2"/>
  <c r="R750" i="2"/>
  <c r="S750" i="2"/>
  <c r="T750" i="2"/>
  <c r="U750" i="2"/>
  <c r="V750" i="2"/>
  <c r="B751" i="2"/>
  <c r="C751" i="2"/>
  <c r="D751" i="2"/>
  <c r="E751" i="2"/>
  <c r="F751" i="2"/>
  <c r="G751" i="2"/>
  <c r="H751" i="2"/>
  <c r="I751" i="2"/>
  <c r="J751" i="2"/>
  <c r="K751" i="2"/>
  <c r="L751" i="2"/>
  <c r="M751" i="2"/>
  <c r="N751" i="2"/>
  <c r="O751" i="2"/>
  <c r="P751" i="2"/>
  <c r="Q751" i="2"/>
  <c r="R751" i="2"/>
  <c r="S751" i="2"/>
  <c r="T751" i="2"/>
  <c r="U751" i="2"/>
  <c r="V751" i="2"/>
  <c r="B752" i="2"/>
  <c r="C752" i="2"/>
  <c r="D752" i="2"/>
  <c r="E752" i="2"/>
  <c r="F752" i="2"/>
  <c r="G752" i="2"/>
  <c r="H752" i="2"/>
  <c r="I752" i="2"/>
  <c r="J752" i="2"/>
  <c r="K752" i="2"/>
  <c r="L752" i="2"/>
  <c r="M752" i="2"/>
  <c r="N752" i="2"/>
  <c r="O752" i="2"/>
  <c r="P752" i="2"/>
  <c r="Q752" i="2"/>
  <c r="R752" i="2"/>
  <c r="S752" i="2"/>
  <c r="T752" i="2"/>
  <c r="U752" i="2"/>
  <c r="V752" i="2"/>
  <c r="B753" i="2"/>
  <c r="C753" i="2"/>
  <c r="D753" i="2"/>
  <c r="E753" i="2"/>
  <c r="F753" i="2"/>
  <c r="G753" i="2"/>
  <c r="H753" i="2"/>
  <c r="I753" i="2"/>
  <c r="J753" i="2"/>
  <c r="K753" i="2"/>
  <c r="L753" i="2"/>
  <c r="M753" i="2"/>
  <c r="N753" i="2"/>
  <c r="O753" i="2"/>
  <c r="P753" i="2"/>
  <c r="Q753" i="2"/>
  <c r="R753" i="2"/>
  <c r="S753" i="2"/>
  <c r="T753" i="2"/>
  <c r="U753" i="2"/>
  <c r="V753" i="2"/>
  <c r="B754" i="2"/>
  <c r="C754" i="2"/>
  <c r="D754" i="2"/>
  <c r="E754" i="2"/>
  <c r="F754" i="2"/>
  <c r="G754" i="2"/>
  <c r="H754" i="2"/>
  <c r="I754" i="2"/>
  <c r="J754" i="2"/>
  <c r="K754" i="2"/>
  <c r="L754" i="2"/>
  <c r="M754" i="2"/>
  <c r="N754" i="2"/>
  <c r="O754" i="2"/>
  <c r="P754" i="2"/>
  <c r="Q754" i="2"/>
  <c r="R754" i="2"/>
  <c r="S754" i="2"/>
  <c r="T754" i="2"/>
  <c r="U754" i="2"/>
  <c r="V754" i="2"/>
  <c r="B755" i="2"/>
  <c r="C755" i="2"/>
  <c r="D755" i="2"/>
  <c r="E755" i="2"/>
  <c r="F755" i="2"/>
  <c r="G755" i="2"/>
  <c r="H755" i="2"/>
  <c r="I755" i="2"/>
  <c r="J755" i="2"/>
  <c r="K755" i="2"/>
  <c r="L755" i="2"/>
  <c r="M755" i="2"/>
  <c r="N755" i="2"/>
  <c r="O755" i="2"/>
  <c r="P755" i="2"/>
  <c r="Q755" i="2"/>
  <c r="R755" i="2"/>
  <c r="S755" i="2"/>
  <c r="T755" i="2"/>
  <c r="U755" i="2"/>
  <c r="V755" i="2"/>
  <c r="B756" i="2"/>
  <c r="C756" i="2"/>
  <c r="D756" i="2"/>
  <c r="E756" i="2"/>
  <c r="F756" i="2"/>
  <c r="G756" i="2"/>
  <c r="H756" i="2"/>
  <c r="I756" i="2"/>
  <c r="J756" i="2"/>
  <c r="K756" i="2"/>
  <c r="L756" i="2"/>
  <c r="M756" i="2"/>
  <c r="N756" i="2"/>
  <c r="O756" i="2"/>
  <c r="P756" i="2"/>
  <c r="Q756" i="2"/>
  <c r="R756" i="2"/>
  <c r="S756" i="2"/>
  <c r="T756" i="2"/>
  <c r="U756" i="2"/>
  <c r="V756" i="2"/>
  <c r="B757" i="2"/>
  <c r="C757" i="2"/>
  <c r="D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B758" i="2"/>
  <c r="C758" i="2"/>
  <c r="D758" i="2"/>
  <c r="E758" i="2"/>
  <c r="F758" i="2"/>
  <c r="G758" i="2"/>
  <c r="H758" i="2"/>
  <c r="I758" i="2"/>
  <c r="J758" i="2"/>
  <c r="K758" i="2"/>
  <c r="L758" i="2"/>
  <c r="M758" i="2"/>
  <c r="N758" i="2"/>
  <c r="O758" i="2"/>
  <c r="P758" i="2"/>
  <c r="Q758" i="2"/>
  <c r="R758" i="2"/>
  <c r="S758" i="2"/>
  <c r="T758" i="2"/>
  <c r="U758" i="2"/>
  <c r="V758" i="2"/>
  <c r="B759" i="2"/>
  <c r="C759" i="2"/>
  <c r="D759" i="2"/>
  <c r="E759" i="2"/>
  <c r="F759" i="2"/>
  <c r="G759" i="2"/>
  <c r="H759" i="2"/>
  <c r="I759" i="2"/>
  <c r="J759" i="2"/>
  <c r="K759" i="2"/>
  <c r="L759" i="2"/>
  <c r="M759" i="2"/>
  <c r="N759" i="2"/>
  <c r="O759" i="2"/>
  <c r="P759" i="2"/>
  <c r="Q759" i="2"/>
  <c r="R759" i="2"/>
  <c r="S759" i="2"/>
  <c r="T759" i="2"/>
  <c r="U759" i="2"/>
  <c r="V759" i="2"/>
  <c r="B760" i="2"/>
  <c r="C760" i="2"/>
  <c r="D760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B761" i="2"/>
  <c r="C761" i="2"/>
  <c r="D761" i="2"/>
  <c r="E761" i="2"/>
  <c r="F761" i="2"/>
  <c r="G761" i="2"/>
  <c r="H761" i="2"/>
  <c r="I761" i="2"/>
  <c r="J761" i="2"/>
  <c r="K761" i="2"/>
  <c r="L761" i="2"/>
  <c r="M761" i="2"/>
  <c r="N761" i="2"/>
  <c r="O761" i="2"/>
  <c r="P761" i="2"/>
  <c r="Q761" i="2"/>
  <c r="R761" i="2"/>
  <c r="S761" i="2"/>
  <c r="T761" i="2"/>
  <c r="U761" i="2"/>
  <c r="V761" i="2"/>
  <c r="B762" i="2"/>
  <c r="C762" i="2"/>
  <c r="D762" i="2"/>
  <c r="E762" i="2"/>
  <c r="F762" i="2"/>
  <c r="G762" i="2"/>
  <c r="H762" i="2"/>
  <c r="I762" i="2"/>
  <c r="J762" i="2"/>
  <c r="K762" i="2"/>
  <c r="L762" i="2"/>
  <c r="M762" i="2"/>
  <c r="N762" i="2"/>
  <c r="O762" i="2"/>
  <c r="P762" i="2"/>
  <c r="Q762" i="2"/>
  <c r="R762" i="2"/>
  <c r="S762" i="2"/>
  <c r="T762" i="2"/>
  <c r="U762" i="2"/>
  <c r="V762" i="2"/>
  <c r="B763" i="2"/>
  <c r="C763" i="2"/>
  <c r="D763" i="2"/>
  <c r="E763" i="2"/>
  <c r="F763" i="2"/>
  <c r="G763" i="2"/>
  <c r="H763" i="2"/>
  <c r="I763" i="2"/>
  <c r="J763" i="2"/>
  <c r="K763" i="2"/>
  <c r="L763" i="2"/>
  <c r="M763" i="2"/>
  <c r="N763" i="2"/>
  <c r="O763" i="2"/>
  <c r="P763" i="2"/>
  <c r="Q763" i="2"/>
  <c r="R763" i="2"/>
  <c r="S763" i="2"/>
  <c r="T763" i="2"/>
  <c r="U763" i="2"/>
  <c r="V763" i="2"/>
  <c r="B764" i="2"/>
  <c r="C764" i="2"/>
  <c r="D764" i="2"/>
  <c r="E764" i="2"/>
  <c r="F764" i="2"/>
  <c r="G764" i="2"/>
  <c r="H764" i="2"/>
  <c r="I764" i="2"/>
  <c r="J764" i="2"/>
  <c r="K764" i="2"/>
  <c r="L764" i="2"/>
  <c r="M764" i="2"/>
  <c r="N764" i="2"/>
  <c r="O764" i="2"/>
  <c r="P764" i="2"/>
  <c r="Q764" i="2"/>
  <c r="R764" i="2"/>
  <c r="S764" i="2"/>
  <c r="T764" i="2"/>
  <c r="U764" i="2"/>
  <c r="V764" i="2"/>
  <c r="B765" i="2"/>
  <c r="C765" i="2"/>
  <c r="D765" i="2"/>
  <c r="E765" i="2"/>
  <c r="F765" i="2"/>
  <c r="G765" i="2"/>
  <c r="H765" i="2"/>
  <c r="I765" i="2"/>
  <c r="J765" i="2"/>
  <c r="K765" i="2"/>
  <c r="L765" i="2"/>
  <c r="M765" i="2"/>
  <c r="N765" i="2"/>
  <c r="O765" i="2"/>
  <c r="P765" i="2"/>
  <c r="Q765" i="2"/>
  <c r="R765" i="2"/>
  <c r="S765" i="2"/>
  <c r="T765" i="2"/>
  <c r="U765" i="2"/>
  <c r="V765" i="2"/>
  <c r="B766" i="2"/>
  <c r="C766" i="2"/>
  <c r="D766" i="2"/>
  <c r="E766" i="2"/>
  <c r="F766" i="2"/>
  <c r="G766" i="2"/>
  <c r="H766" i="2"/>
  <c r="I766" i="2"/>
  <c r="J766" i="2"/>
  <c r="K766" i="2"/>
  <c r="L766" i="2"/>
  <c r="M766" i="2"/>
  <c r="N766" i="2"/>
  <c r="O766" i="2"/>
  <c r="P766" i="2"/>
  <c r="Q766" i="2"/>
  <c r="R766" i="2"/>
  <c r="S766" i="2"/>
  <c r="T766" i="2"/>
  <c r="U766" i="2"/>
  <c r="V766" i="2"/>
  <c r="B767" i="2"/>
  <c r="C767" i="2"/>
  <c r="D767" i="2"/>
  <c r="E767" i="2"/>
  <c r="F767" i="2"/>
  <c r="G767" i="2"/>
  <c r="H767" i="2"/>
  <c r="I767" i="2"/>
  <c r="J767" i="2"/>
  <c r="K767" i="2"/>
  <c r="L767" i="2"/>
  <c r="M767" i="2"/>
  <c r="N767" i="2"/>
  <c r="O767" i="2"/>
  <c r="P767" i="2"/>
  <c r="Q767" i="2"/>
  <c r="R767" i="2"/>
  <c r="S767" i="2"/>
  <c r="T767" i="2"/>
  <c r="U767" i="2"/>
  <c r="V767" i="2"/>
  <c r="B768" i="2"/>
  <c r="C768" i="2"/>
  <c r="D768" i="2"/>
  <c r="E768" i="2"/>
  <c r="F768" i="2"/>
  <c r="G768" i="2"/>
  <c r="H768" i="2"/>
  <c r="I768" i="2"/>
  <c r="J768" i="2"/>
  <c r="K768" i="2"/>
  <c r="L768" i="2"/>
  <c r="M768" i="2"/>
  <c r="N768" i="2"/>
  <c r="O768" i="2"/>
  <c r="P768" i="2"/>
  <c r="Q768" i="2"/>
  <c r="R768" i="2"/>
  <c r="S768" i="2"/>
  <c r="T768" i="2"/>
  <c r="U768" i="2"/>
  <c r="V768" i="2"/>
  <c r="B769" i="2"/>
  <c r="C769" i="2"/>
  <c r="D769" i="2"/>
  <c r="E769" i="2"/>
  <c r="F769" i="2"/>
  <c r="G769" i="2"/>
  <c r="H769" i="2"/>
  <c r="I769" i="2"/>
  <c r="J769" i="2"/>
  <c r="K769" i="2"/>
  <c r="L769" i="2"/>
  <c r="M769" i="2"/>
  <c r="N769" i="2"/>
  <c r="O769" i="2"/>
  <c r="P769" i="2"/>
  <c r="Q769" i="2"/>
  <c r="R769" i="2"/>
  <c r="S769" i="2"/>
  <c r="T769" i="2"/>
  <c r="U769" i="2"/>
  <c r="V769" i="2"/>
  <c r="B770" i="2"/>
  <c r="C770" i="2"/>
  <c r="D770" i="2"/>
  <c r="E770" i="2"/>
  <c r="F770" i="2"/>
  <c r="G770" i="2"/>
  <c r="H770" i="2"/>
  <c r="I770" i="2"/>
  <c r="J770" i="2"/>
  <c r="K770" i="2"/>
  <c r="L770" i="2"/>
  <c r="M770" i="2"/>
  <c r="N770" i="2"/>
  <c r="O770" i="2"/>
  <c r="P770" i="2"/>
  <c r="Q770" i="2"/>
  <c r="R770" i="2"/>
  <c r="S770" i="2"/>
  <c r="T770" i="2"/>
  <c r="U770" i="2"/>
  <c r="V770" i="2"/>
  <c r="B771" i="2"/>
  <c r="C771" i="2"/>
  <c r="D771" i="2"/>
  <c r="E771" i="2"/>
  <c r="F771" i="2"/>
  <c r="G771" i="2"/>
  <c r="H771" i="2"/>
  <c r="I771" i="2"/>
  <c r="J771" i="2"/>
  <c r="K771" i="2"/>
  <c r="L771" i="2"/>
  <c r="M771" i="2"/>
  <c r="N771" i="2"/>
  <c r="O771" i="2"/>
  <c r="P771" i="2"/>
  <c r="Q771" i="2"/>
  <c r="R771" i="2"/>
  <c r="S771" i="2"/>
  <c r="T771" i="2"/>
  <c r="U771" i="2"/>
  <c r="V771" i="2"/>
  <c r="B772" i="2"/>
  <c r="C772" i="2"/>
  <c r="D772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B773" i="2"/>
  <c r="C773" i="2"/>
  <c r="D773" i="2"/>
  <c r="E773" i="2"/>
  <c r="F773" i="2"/>
  <c r="G773" i="2"/>
  <c r="H773" i="2"/>
  <c r="I773" i="2"/>
  <c r="J773" i="2"/>
  <c r="K773" i="2"/>
  <c r="L773" i="2"/>
  <c r="M773" i="2"/>
  <c r="N773" i="2"/>
  <c r="O773" i="2"/>
  <c r="P773" i="2"/>
  <c r="Q773" i="2"/>
  <c r="R773" i="2"/>
  <c r="S773" i="2"/>
  <c r="T773" i="2"/>
  <c r="U773" i="2"/>
  <c r="V773" i="2"/>
  <c r="B774" i="2"/>
  <c r="C774" i="2"/>
  <c r="D774" i="2"/>
  <c r="E774" i="2"/>
  <c r="F774" i="2"/>
  <c r="G774" i="2"/>
  <c r="H774" i="2"/>
  <c r="I774" i="2"/>
  <c r="J774" i="2"/>
  <c r="K774" i="2"/>
  <c r="L774" i="2"/>
  <c r="M774" i="2"/>
  <c r="N774" i="2"/>
  <c r="O774" i="2"/>
  <c r="P774" i="2"/>
  <c r="Q774" i="2"/>
  <c r="R774" i="2"/>
  <c r="S774" i="2"/>
  <c r="T774" i="2"/>
  <c r="U774" i="2"/>
  <c r="V774" i="2"/>
  <c r="B775" i="2"/>
  <c r="C775" i="2"/>
  <c r="D775" i="2"/>
  <c r="E775" i="2"/>
  <c r="F775" i="2"/>
  <c r="G775" i="2"/>
  <c r="H775" i="2"/>
  <c r="I775" i="2"/>
  <c r="J775" i="2"/>
  <c r="K775" i="2"/>
  <c r="L775" i="2"/>
  <c r="M775" i="2"/>
  <c r="N775" i="2"/>
  <c r="O775" i="2"/>
  <c r="P775" i="2"/>
  <c r="Q775" i="2"/>
  <c r="R775" i="2"/>
  <c r="S775" i="2"/>
  <c r="T775" i="2"/>
  <c r="U775" i="2"/>
  <c r="V775" i="2"/>
  <c r="B776" i="2"/>
  <c r="C776" i="2"/>
  <c r="D776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B777" i="2"/>
  <c r="C777" i="2"/>
  <c r="D777" i="2"/>
  <c r="E777" i="2"/>
  <c r="F777" i="2"/>
  <c r="G777" i="2"/>
  <c r="H777" i="2"/>
  <c r="I777" i="2"/>
  <c r="J777" i="2"/>
  <c r="K777" i="2"/>
  <c r="L777" i="2"/>
  <c r="M777" i="2"/>
  <c r="N777" i="2"/>
  <c r="O777" i="2"/>
  <c r="P777" i="2"/>
  <c r="Q777" i="2"/>
  <c r="R777" i="2"/>
  <c r="S777" i="2"/>
  <c r="T777" i="2"/>
  <c r="U777" i="2"/>
  <c r="V777" i="2"/>
  <c r="B778" i="2"/>
  <c r="C778" i="2"/>
  <c r="D778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B779" i="2"/>
  <c r="C779" i="2"/>
  <c r="D779" i="2"/>
  <c r="E779" i="2"/>
  <c r="F779" i="2"/>
  <c r="G779" i="2"/>
  <c r="H779" i="2"/>
  <c r="I779" i="2"/>
  <c r="J779" i="2"/>
  <c r="K779" i="2"/>
  <c r="L779" i="2"/>
  <c r="M779" i="2"/>
  <c r="N779" i="2"/>
  <c r="O779" i="2"/>
  <c r="P779" i="2"/>
  <c r="Q779" i="2"/>
  <c r="R779" i="2"/>
  <c r="S779" i="2"/>
  <c r="T779" i="2"/>
  <c r="U779" i="2"/>
  <c r="V779" i="2"/>
  <c r="B780" i="2"/>
  <c r="C780" i="2"/>
  <c r="D780" i="2"/>
  <c r="E780" i="2"/>
  <c r="F780" i="2"/>
  <c r="G780" i="2"/>
  <c r="H780" i="2"/>
  <c r="I780" i="2"/>
  <c r="J780" i="2"/>
  <c r="K780" i="2"/>
  <c r="L780" i="2"/>
  <c r="M780" i="2"/>
  <c r="N780" i="2"/>
  <c r="O780" i="2"/>
  <c r="P780" i="2"/>
  <c r="Q780" i="2"/>
  <c r="R780" i="2"/>
  <c r="S780" i="2"/>
  <c r="T780" i="2"/>
  <c r="U780" i="2"/>
  <c r="V780" i="2"/>
  <c r="B781" i="2"/>
  <c r="C781" i="2"/>
  <c r="D781" i="2"/>
  <c r="E781" i="2"/>
  <c r="F781" i="2"/>
  <c r="G781" i="2"/>
  <c r="H781" i="2"/>
  <c r="I781" i="2"/>
  <c r="J781" i="2"/>
  <c r="K781" i="2"/>
  <c r="L781" i="2"/>
  <c r="M781" i="2"/>
  <c r="N781" i="2"/>
  <c r="O781" i="2"/>
  <c r="P781" i="2"/>
  <c r="Q781" i="2"/>
  <c r="R781" i="2"/>
  <c r="S781" i="2"/>
  <c r="T781" i="2"/>
  <c r="U781" i="2"/>
  <c r="V781" i="2"/>
  <c r="B782" i="2"/>
  <c r="C782" i="2"/>
  <c r="D782" i="2"/>
  <c r="E782" i="2"/>
  <c r="F782" i="2"/>
  <c r="G782" i="2"/>
  <c r="H782" i="2"/>
  <c r="I782" i="2"/>
  <c r="J782" i="2"/>
  <c r="K782" i="2"/>
  <c r="L782" i="2"/>
  <c r="M782" i="2"/>
  <c r="N782" i="2"/>
  <c r="O782" i="2"/>
  <c r="P782" i="2"/>
  <c r="Q782" i="2"/>
  <c r="R782" i="2"/>
  <c r="S782" i="2"/>
  <c r="T782" i="2"/>
  <c r="U782" i="2"/>
  <c r="V782" i="2"/>
  <c r="B783" i="2"/>
  <c r="C783" i="2"/>
  <c r="D783" i="2"/>
  <c r="E783" i="2"/>
  <c r="F783" i="2"/>
  <c r="G783" i="2"/>
  <c r="H783" i="2"/>
  <c r="I783" i="2"/>
  <c r="J783" i="2"/>
  <c r="K783" i="2"/>
  <c r="L783" i="2"/>
  <c r="M783" i="2"/>
  <c r="N783" i="2"/>
  <c r="O783" i="2"/>
  <c r="P783" i="2"/>
  <c r="Q783" i="2"/>
  <c r="R783" i="2"/>
  <c r="S783" i="2"/>
  <c r="T783" i="2"/>
  <c r="U783" i="2"/>
  <c r="V783" i="2"/>
  <c r="B784" i="2"/>
  <c r="C784" i="2"/>
  <c r="D784" i="2"/>
  <c r="E784" i="2"/>
  <c r="F784" i="2"/>
  <c r="G784" i="2"/>
  <c r="H784" i="2"/>
  <c r="I784" i="2"/>
  <c r="J784" i="2"/>
  <c r="K784" i="2"/>
  <c r="L784" i="2"/>
  <c r="M784" i="2"/>
  <c r="N784" i="2"/>
  <c r="O784" i="2"/>
  <c r="P784" i="2"/>
  <c r="Q784" i="2"/>
  <c r="R784" i="2"/>
  <c r="S784" i="2"/>
  <c r="T784" i="2"/>
  <c r="U784" i="2"/>
  <c r="V784" i="2"/>
  <c r="B785" i="2"/>
  <c r="C785" i="2"/>
  <c r="D785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B786" i="2"/>
  <c r="C786" i="2"/>
  <c r="D786" i="2"/>
  <c r="E786" i="2"/>
  <c r="F786" i="2"/>
  <c r="G786" i="2"/>
  <c r="H786" i="2"/>
  <c r="I786" i="2"/>
  <c r="J786" i="2"/>
  <c r="K786" i="2"/>
  <c r="L786" i="2"/>
  <c r="M786" i="2"/>
  <c r="N786" i="2"/>
  <c r="O786" i="2"/>
  <c r="P786" i="2"/>
  <c r="Q786" i="2"/>
  <c r="R786" i="2"/>
  <c r="S786" i="2"/>
  <c r="T786" i="2"/>
  <c r="U786" i="2"/>
  <c r="V786" i="2"/>
  <c r="B787" i="2"/>
  <c r="C787" i="2"/>
  <c r="D787" i="2"/>
  <c r="E787" i="2"/>
  <c r="F787" i="2"/>
  <c r="G787" i="2"/>
  <c r="H787" i="2"/>
  <c r="I787" i="2"/>
  <c r="J787" i="2"/>
  <c r="K787" i="2"/>
  <c r="L787" i="2"/>
  <c r="M787" i="2"/>
  <c r="N787" i="2"/>
  <c r="O787" i="2"/>
  <c r="P787" i="2"/>
  <c r="Q787" i="2"/>
  <c r="R787" i="2"/>
  <c r="S787" i="2"/>
  <c r="T787" i="2"/>
  <c r="U787" i="2"/>
  <c r="V787" i="2"/>
  <c r="B788" i="2"/>
  <c r="C788" i="2"/>
  <c r="D788" i="2"/>
  <c r="E788" i="2"/>
  <c r="F788" i="2"/>
  <c r="G788" i="2"/>
  <c r="H788" i="2"/>
  <c r="I788" i="2"/>
  <c r="J788" i="2"/>
  <c r="K788" i="2"/>
  <c r="L788" i="2"/>
  <c r="M788" i="2"/>
  <c r="N788" i="2"/>
  <c r="O788" i="2"/>
  <c r="P788" i="2"/>
  <c r="Q788" i="2"/>
  <c r="R788" i="2"/>
  <c r="S788" i="2"/>
  <c r="T788" i="2"/>
  <c r="U788" i="2"/>
  <c r="V788" i="2"/>
  <c r="B789" i="2"/>
  <c r="C789" i="2"/>
  <c r="D789" i="2"/>
  <c r="E789" i="2"/>
  <c r="F789" i="2"/>
  <c r="G789" i="2"/>
  <c r="H789" i="2"/>
  <c r="I789" i="2"/>
  <c r="J789" i="2"/>
  <c r="K789" i="2"/>
  <c r="L789" i="2"/>
  <c r="M789" i="2"/>
  <c r="N789" i="2"/>
  <c r="O789" i="2"/>
  <c r="P789" i="2"/>
  <c r="Q789" i="2"/>
  <c r="R789" i="2"/>
  <c r="S789" i="2"/>
  <c r="T789" i="2"/>
  <c r="U789" i="2"/>
  <c r="V789" i="2"/>
  <c r="B790" i="2"/>
  <c r="C790" i="2"/>
  <c r="D790" i="2"/>
  <c r="E790" i="2"/>
  <c r="F790" i="2"/>
  <c r="G790" i="2"/>
  <c r="H790" i="2"/>
  <c r="I790" i="2"/>
  <c r="J790" i="2"/>
  <c r="K790" i="2"/>
  <c r="L790" i="2"/>
  <c r="M790" i="2"/>
  <c r="N790" i="2"/>
  <c r="O790" i="2"/>
  <c r="P790" i="2"/>
  <c r="Q790" i="2"/>
  <c r="R790" i="2"/>
  <c r="S790" i="2"/>
  <c r="T790" i="2"/>
  <c r="U790" i="2"/>
  <c r="V790" i="2"/>
  <c r="B791" i="2"/>
  <c r="C791" i="2"/>
  <c r="D791" i="2"/>
  <c r="E791" i="2"/>
  <c r="F791" i="2"/>
  <c r="G791" i="2"/>
  <c r="H791" i="2"/>
  <c r="I791" i="2"/>
  <c r="J791" i="2"/>
  <c r="K791" i="2"/>
  <c r="L791" i="2"/>
  <c r="M791" i="2"/>
  <c r="N791" i="2"/>
  <c r="O791" i="2"/>
  <c r="P791" i="2"/>
  <c r="Q791" i="2"/>
  <c r="R791" i="2"/>
  <c r="S791" i="2"/>
  <c r="T791" i="2"/>
  <c r="U791" i="2"/>
  <c r="V791" i="2"/>
  <c r="B792" i="2"/>
  <c r="C792" i="2"/>
  <c r="D792" i="2"/>
  <c r="E792" i="2"/>
  <c r="F792" i="2"/>
  <c r="G792" i="2"/>
  <c r="H792" i="2"/>
  <c r="I792" i="2"/>
  <c r="J792" i="2"/>
  <c r="K792" i="2"/>
  <c r="L792" i="2"/>
  <c r="M792" i="2"/>
  <c r="N792" i="2"/>
  <c r="O792" i="2"/>
  <c r="P792" i="2"/>
  <c r="Q792" i="2"/>
  <c r="R792" i="2"/>
  <c r="S792" i="2"/>
  <c r="T792" i="2"/>
  <c r="U792" i="2"/>
  <c r="V792" i="2"/>
  <c r="B793" i="2"/>
  <c r="C793" i="2"/>
  <c r="D793" i="2"/>
  <c r="E793" i="2"/>
  <c r="F793" i="2"/>
  <c r="G793" i="2"/>
  <c r="H793" i="2"/>
  <c r="I793" i="2"/>
  <c r="J793" i="2"/>
  <c r="K793" i="2"/>
  <c r="L793" i="2"/>
  <c r="M793" i="2"/>
  <c r="N793" i="2"/>
  <c r="O793" i="2"/>
  <c r="P793" i="2"/>
  <c r="Q793" i="2"/>
  <c r="R793" i="2"/>
  <c r="S793" i="2"/>
  <c r="T793" i="2"/>
  <c r="U793" i="2"/>
  <c r="V793" i="2"/>
  <c r="B794" i="2"/>
  <c r="C794" i="2"/>
  <c r="D794" i="2"/>
  <c r="E794" i="2"/>
  <c r="F794" i="2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T794" i="2"/>
  <c r="U794" i="2"/>
  <c r="V794" i="2"/>
  <c r="B795" i="2"/>
  <c r="C795" i="2"/>
  <c r="D795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B796" i="2"/>
  <c r="C796" i="2"/>
  <c r="D796" i="2"/>
  <c r="E796" i="2"/>
  <c r="F796" i="2"/>
  <c r="G796" i="2"/>
  <c r="H796" i="2"/>
  <c r="I796" i="2"/>
  <c r="J796" i="2"/>
  <c r="K796" i="2"/>
  <c r="L796" i="2"/>
  <c r="M796" i="2"/>
  <c r="N796" i="2"/>
  <c r="O796" i="2"/>
  <c r="P796" i="2"/>
  <c r="Q796" i="2"/>
  <c r="R796" i="2"/>
  <c r="S796" i="2"/>
  <c r="T796" i="2"/>
  <c r="U796" i="2"/>
  <c r="V796" i="2"/>
  <c r="B797" i="2"/>
  <c r="C797" i="2"/>
  <c r="D797" i="2"/>
  <c r="E797" i="2"/>
  <c r="F797" i="2"/>
  <c r="G797" i="2"/>
  <c r="H797" i="2"/>
  <c r="I797" i="2"/>
  <c r="J797" i="2"/>
  <c r="K797" i="2"/>
  <c r="L797" i="2"/>
  <c r="M797" i="2"/>
  <c r="N797" i="2"/>
  <c r="O797" i="2"/>
  <c r="P797" i="2"/>
  <c r="Q797" i="2"/>
  <c r="R797" i="2"/>
  <c r="S797" i="2"/>
  <c r="T797" i="2"/>
  <c r="U797" i="2"/>
  <c r="V797" i="2"/>
  <c r="B798" i="2"/>
  <c r="C798" i="2"/>
  <c r="D798" i="2"/>
  <c r="E798" i="2"/>
  <c r="F798" i="2"/>
  <c r="G798" i="2"/>
  <c r="H798" i="2"/>
  <c r="I798" i="2"/>
  <c r="J798" i="2"/>
  <c r="K798" i="2"/>
  <c r="L798" i="2"/>
  <c r="M798" i="2"/>
  <c r="N798" i="2"/>
  <c r="O798" i="2"/>
  <c r="P798" i="2"/>
  <c r="Q798" i="2"/>
  <c r="R798" i="2"/>
  <c r="S798" i="2"/>
  <c r="T798" i="2"/>
  <c r="U798" i="2"/>
  <c r="V798" i="2"/>
  <c r="B799" i="2"/>
  <c r="C799" i="2"/>
  <c r="D799" i="2"/>
  <c r="E799" i="2"/>
  <c r="F799" i="2"/>
  <c r="G799" i="2"/>
  <c r="H799" i="2"/>
  <c r="I799" i="2"/>
  <c r="J799" i="2"/>
  <c r="K799" i="2"/>
  <c r="L799" i="2"/>
  <c r="M799" i="2"/>
  <c r="N799" i="2"/>
  <c r="O799" i="2"/>
  <c r="P799" i="2"/>
  <c r="Q799" i="2"/>
  <c r="R799" i="2"/>
  <c r="S799" i="2"/>
  <c r="T799" i="2"/>
  <c r="U799" i="2"/>
  <c r="V799" i="2"/>
  <c r="B800" i="2"/>
  <c r="C800" i="2"/>
  <c r="D800" i="2"/>
  <c r="E800" i="2"/>
  <c r="F800" i="2"/>
  <c r="G800" i="2"/>
  <c r="H800" i="2"/>
  <c r="I800" i="2"/>
  <c r="J800" i="2"/>
  <c r="K800" i="2"/>
  <c r="L800" i="2"/>
  <c r="M800" i="2"/>
  <c r="N800" i="2"/>
  <c r="O800" i="2"/>
  <c r="P800" i="2"/>
  <c r="Q800" i="2"/>
  <c r="R800" i="2"/>
  <c r="S800" i="2"/>
  <c r="T800" i="2"/>
  <c r="U800" i="2"/>
  <c r="V800" i="2"/>
  <c r="B801" i="2"/>
  <c r="C801" i="2"/>
  <c r="D801" i="2"/>
  <c r="E801" i="2"/>
  <c r="F801" i="2"/>
  <c r="G801" i="2"/>
  <c r="H801" i="2"/>
  <c r="I801" i="2"/>
  <c r="J801" i="2"/>
  <c r="K801" i="2"/>
  <c r="L801" i="2"/>
  <c r="M801" i="2"/>
  <c r="N801" i="2"/>
  <c r="O801" i="2"/>
  <c r="P801" i="2"/>
  <c r="Q801" i="2"/>
  <c r="R801" i="2"/>
  <c r="S801" i="2"/>
  <c r="T801" i="2"/>
  <c r="U801" i="2"/>
  <c r="V801" i="2"/>
  <c r="B802" i="2"/>
  <c r="C802" i="2"/>
  <c r="D802" i="2"/>
  <c r="E802" i="2"/>
  <c r="F802" i="2"/>
  <c r="G802" i="2"/>
  <c r="H802" i="2"/>
  <c r="I802" i="2"/>
  <c r="J802" i="2"/>
  <c r="K802" i="2"/>
  <c r="L802" i="2"/>
  <c r="M802" i="2"/>
  <c r="N802" i="2"/>
  <c r="O802" i="2"/>
  <c r="P802" i="2"/>
  <c r="Q802" i="2"/>
  <c r="R802" i="2"/>
  <c r="S802" i="2"/>
  <c r="T802" i="2"/>
  <c r="U802" i="2"/>
  <c r="V802" i="2"/>
  <c r="B803" i="2"/>
  <c r="C803" i="2"/>
  <c r="D803" i="2"/>
  <c r="E803" i="2"/>
  <c r="F803" i="2"/>
  <c r="G803" i="2"/>
  <c r="H803" i="2"/>
  <c r="I803" i="2"/>
  <c r="J803" i="2"/>
  <c r="K803" i="2"/>
  <c r="L803" i="2"/>
  <c r="M803" i="2"/>
  <c r="N803" i="2"/>
  <c r="O803" i="2"/>
  <c r="P803" i="2"/>
  <c r="Q803" i="2"/>
  <c r="R803" i="2"/>
  <c r="S803" i="2"/>
  <c r="T803" i="2"/>
  <c r="U803" i="2"/>
  <c r="V803" i="2"/>
  <c r="B804" i="2"/>
  <c r="C804" i="2"/>
  <c r="D804" i="2"/>
  <c r="E804" i="2"/>
  <c r="F804" i="2"/>
  <c r="G804" i="2"/>
  <c r="H804" i="2"/>
  <c r="I804" i="2"/>
  <c r="J804" i="2"/>
  <c r="K804" i="2"/>
  <c r="L804" i="2"/>
  <c r="M804" i="2"/>
  <c r="N804" i="2"/>
  <c r="O804" i="2"/>
  <c r="P804" i="2"/>
  <c r="Q804" i="2"/>
  <c r="R804" i="2"/>
  <c r="S804" i="2"/>
  <c r="T804" i="2"/>
  <c r="U804" i="2"/>
  <c r="V804" i="2"/>
  <c r="B805" i="2"/>
  <c r="C805" i="2"/>
  <c r="D805" i="2"/>
  <c r="E805" i="2"/>
  <c r="F805" i="2"/>
  <c r="G805" i="2"/>
  <c r="H805" i="2"/>
  <c r="I805" i="2"/>
  <c r="J805" i="2"/>
  <c r="K805" i="2"/>
  <c r="L805" i="2"/>
  <c r="M805" i="2"/>
  <c r="N805" i="2"/>
  <c r="O805" i="2"/>
  <c r="P805" i="2"/>
  <c r="Q805" i="2"/>
  <c r="R805" i="2"/>
  <c r="S805" i="2"/>
  <c r="T805" i="2"/>
  <c r="U805" i="2"/>
  <c r="V805" i="2"/>
  <c r="B806" i="2"/>
  <c r="C806" i="2"/>
  <c r="D806" i="2"/>
  <c r="E806" i="2"/>
  <c r="F806" i="2"/>
  <c r="G806" i="2"/>
  <c r="H806" i="2"/>
  <c r="I806" i="2"/>
  <c r="J806" i="2"/>
  <c r="K806" i="2"/>
  <c r="L806" i="2"/>
  <c r="M806" i="2"/>
  <c r="N806" i="2"/>
  <c r="O806" i="2"/>
  <c r="P806" i="2"/>
  <c r="Q806" i="2"/>
  <c r="R806" i="2"/>
  <c r="S806" i="2"/>
  <c r="T806" i="2"/>
  <c r="U806" i="2"/>
  <c r="V806" i="2"/>
  <c r="B807" i="2"/>
  <c r="C807" i="2"/>
  <c r="D807" i="2"/>
  <c r="E807" i="2"/>
  <c r="F807" i="2"/>
  <c r="G807" i="2"/>
  <c r="H807" i="2"/>
  <c r="I807" i="2"/>
  <c r="J807" i="2"/>
  <c r="K807" i="2"/>
  <c r="L807" i="2"/>
  <c r="M807" i="2"/>
  <c r="N807" i="2"/>
  <c r="O807" i="2"/>
  <c r="P807" i="2"/>
  <c r="Q807" i="2"/>
  <c r="R807" i="2"/>
  <c r="S807" i="2"/>
  <c r="T807" i="2"/>
  <c r="U807" i="2"/>
  <c r="V807" i="2"/>
  <c r="B808" i="2"/>
  <c r="C808" i="2"/>
  <c r="D808" i="2"/>
  <c r="E808" i="2"/>
  <c r="F808" i="2"/>
  <c r="G808" i="2"/>
  <c r="H808" i="2"/>
  <c r="I808" i="2"/>
  <c r="J808" i="2"/>
  <c r="K808" i="2"/>
  <c r="L808" i="2"/>
  <c r="M808" i="2"/>
  <c r="N808" i="2"/>
  <c r="O808" i="2"/>
  <c r="P808" i="2"/>
  <c r="Q808" i="2"/>
  <c r="R808" i="2"/>
  <c r="S808" i="2"/>
  <c r="T808" i="2"/>
  <c r="U808" i="2"/>
  <c r="V808" i="2"/>
  <c r="B809" i="2"/>
  <c r="C809" i="2"/>
  <c r="D809" i="2"/>
  <c r="E809" i="2"/>
  <c r="F809" i="2"/>
  <c r="G809" i="2"/>
  <c r="H809" i="2"/>
  <c r="I809" i="2"/>
  <c r="J809" i="2"/>
  <c r="K809" i="2"/>
  <c r="L809" i="2"/>
  <c r="M809" i="2"/>
  <c r="N809" i="2"/>
  <c r="O809" i="2"/>
  <c r="P809" i="2"/>
  <c r="Q809" i="2"/>
  <c r="R809" i="2"/>
  <c r="S809" i="2"/>
  <c r="T809" i="2"/>
  <c r="U809" i="2"/>
  <c r="V809" i="2"/>
  <c r="B810" i="2"/>
  <c r="C810" i="2"/>
  <c r="D810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T810" i="2"/>
  <c r="U810" i="2"/>
  <c r="V810" i="2"/>
  <c r="B811" i="2"/>
  <c r="C811" i="2"/>
  <c r="D811" i="2"/>
  <c r="E811" i="2"/>
  <c r="F811" i="2"/>
  <c r="G811" i="2"/>
  <c r="H811" i="2"/>
  <c r="I811" i="2"/>
  <c r="J811" i="2"/>
  <c r="K811" i="2"/>
  <c r="L811" i="2"/>
  <c r="M811" i="2"/>
  <c r="N811" i="2"/>
  <c r="O811" i="2"/>
  <c r="P811" i="2"/>
  <c r="Q811" i="2"/>
  <c r="R811" i="2"/>
  <c r="S811" i="2"/>
  <c r="T811" i="2"/>
  <c r="U811" i="2"/>
  <c r="V811" i="2"/>
  <c r="B812" i="2"/>
  <c r="C812" i="2"/>
  <c r="D812" i="2"/>
  <c r="E812" i="2"/>
  <c r="F812" i="2"/>
  <c r="G812" i="2"/>
  <c r="H812" i="2"/>
  <c r="I812" i="2"/>
  <c r="J812" i="2"/>
  <c r="K812" i="2"/>
  <c r="L812" i="2"/>
  <c r="M812" i="2"/>
  <c r="N812" i="2"/>
  <c r="O812" i="2"/>
  <c r="P812" i="2"/>
  <c r="Q812" i="2"/>
  <c r="R812" i="2"/>
  <c r="S812" i="2"/>
  <c r="T812" i="2"/>
  <c r="U812" i="2"/>
  <c r="V812" i="2"/>
  <c r="B813" i="2"/>
  <c r="C813" i="2"/>
  <c r="D813" i="2"/>
  <c r="E813" i="2"/>
  <c r="F813" i="2"/>
  <c r="G813" i="2"/>
  <c r="H813" i="2"/>
  <c r="I813" i="2"/>
  <c r="J813" i="2"/>
  <c r="K813" i="2"/>
  <c r="L813" i="2"/>
  <c r="M813" i="2"/>
  <c r="N813" i="2"/>
  <c r="O813" i="2"/>
  <c r="P813" i="2"/>
  <c r="Q813" i="2"/>
  <c r="R813" i="2"/>
  <c r="S813" i="2"/>
  <c r="T813" i="2"/>
  <c r="U813" i="2"/>
  <c r="V813" i="2"/>
  <c r="B814" i="2"/>
  <c r="C814" i="2"/>
  <c r="D814" i="2"/>
  <c r="E814" i="2"/>
  <c r="F814" i="2"/>
  <c r="G814" i="2"/>
  <c r="H814" i="2"/>
  <c r="I814" i="2"/>
  <c r="J814" i="2"/>
  <c r="K814" i="2"/>
  <c r="L814" i="2"/>
  <c r="M814" i="2"/>
  <c r="N814" i="2"/>
  <c r="O814" i="2"/>
  <c r="P814" i="2"/>
  <c r="Q814" i="2"/>
  <c r="R814" i="2"/>
  <c r="S814" i="2"/>
  <c r="T814" i="2"/>
  <c r="U814" i="2"/>
  <c r="V814" i="2"/>
  <c r="B815" i="2"/>
  <c r="C815" i="2"/>
  <c r="D815" i="2"/>
  <c r="E815" i="2"/>
  <c r="F815" i="2"/>
  <c r="G815" i="2"/>
  <c r="H815" i="2"/>
  <c r="I815" i="2"/>
  <c r="J815" i="2"/>
  <c r="K815" i="2"/>
  <c r="L815" i="2"/>
  <c r="M815" i="2"/>
  <c r="N815" i="2"/>
  <c r="O815" i="2"/>
  <c r="P815" i="2"/>
  <c r="Q815" i="2"/>
  <c r="R815" i="2"/>
  <c r="S815" i="2"/>
  <c r="T815" i="2"/>
  <c r="U815" i="2"/>
  <c r="V815" i="2"/>
  <c r="B816" i="2"/>
  <c r="C816" i="2"/>
  <c r="D816" i="2"/>
  <c r="E816" i="2"/>
  <c r="F816" i="2"/>
  <c r="G816" i="2"/>
  <c r="H816" i="2"/>
  <c r="I816" i="2"/>
  <c r="J816" i="2"/>
  <c r="K816" i="2"/>
  <c r="L816" i="2"/>
  <c r="M816" i="2"/>
  <c r="N816" i="2"/>
  <c r="O816" i="2"/>
  <c r="P816" i="2"/>
  <c r="Q816" i="2"/>
  <c r="R816" i="2"/>
  <c r="S816" i="2"/>
  <c r="T816" i="2"/>
  <c r="U816" i="2"/>
  <c r="V816" i="2"/>
  <c r="B817" i="2"/>
  <c r="C817" i="2"/>
  <c r="D817" i="2"/>
  <c r="E817" i="2"/>
  <c r="F817" i="2"/>
  <c r="G817" i="2"/>
  <c r="H817" i="2"/>
  <c r="I817" i="2"/>
  <c r="J817" i="2"/>
  <c r="K817" i="2"/>
  <c r="L817" i="2"/>
  <c r="M817" i="2"/>
  <c r="N817" i="2"/>
  <c r="O817" i="2"/>
  <c r="P817" i="2"/>
  <c r="Q817" i="2"/>
  <c r="R817" i="2"/>
  <c r="S817" i="2"/>
  <c r="T817" i="2"/>
  <c r="U817" i="2"/>
  <c r="V817" i="2"/>
  <c r="B818" i="2"/>
  <c r="C818" i="2"/>
  <c r="D818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B819" i="2"/>
  <c r="C819" i="2"/>
  <c r="D819" i="2"/>
  <c r="E819" i="2"/>
  <c r="F819" i="2"/>
  <c r="G819" i="2"/>
  <c r="H819" i="2"/>
  <c r="I819" i="2"/>
  <c r="J819" i="2"/>
  <c r="K819" i="2"/>
  <c r="L819" i="2"/>
  <c r="M819" i="2"/>
  <c r="N819" i="2"/>
  <c r="O819" i="2"/>
  <c r="P819" i="2"/>
  <c r="Q819" i="2"/>
  <c r="R819" i="2"/>
  <c r="S819" i="2"/>
  <c r="T819" i="2"/>
  <c r="U819" i="2"/>
  <c r="V819" i="2"/>
  <c r="B820" i="2"/>
  <c r="C820" i="2"/>
  <c r="D820" i="2"/>
  <c r="E820" i="2"/>
  <c r="F820" i="2"/>
  <c r="G820" i="2"/>
  <c r="H820" i="2"/>
  <c r="I820" i="2"/>
  <c r="J820" i="2"/>
  <c r="K820" i="2"/>
  <c r="L820" i="2"/>
  <c r="M820" i="2"/>
  <c r="N820" i="2"/>
  <c r="O820" i="2"/>
  <c r="P820" i="2"/>
  <c r="Q820" i="2"/>
  <c r="R820" i="2"/>
  <c r="S820" i="2"/>
  <c r="T820" i="2"/>
  <c r="U820" i="2"/>
  <c r="V820" i="2"/>
  <c r="B821" i="2"/>
  <c r="C821" i="2"/>
  <c r="D821" i="2"/>
  <c r="E821" i="2"/>
  <c r="F821" i="2"/>
  <c r="G821" i="2"/>
  <c r="H821" i="2"/>
  <c r="I821" i="2"/>
  <c r="J821" i="2"/>
  <c r="K821" i="2"/>
  <c r="L821" i="2"/>
  <c r="M821" i="2"/>
  <c r="N821" i="2"/>
  <c r="O821" i="2"/>
  <c r="P821" i="2"/>
  <c r="Q821" i="2"/>
  <c r="R821" i="2"/>
  <c r="S821" i="2"/>
  <c r="T821" i="2"/>
  <c r="U821" i="2"/>
  <c r="V821" i="2"/>
  <c r="B822" i="2"/>
  <c r="C822" i="2"/>
  <c r="D822" i="2"/>
  <c r="E822" i="2"/>
  <c r="F822" i="2"/>
  <c r="G822" i="2"/>
  <c r="H822" i="2"/>
  <c r="I822" i="2"/>
  <c r="J822" i="2"/>
  <c r="K822" i="2"/>
  <c r="L822" i="2"/>
  <c r="M822" i="2"/>
  <c r="N822" i="2"/>
  <c r="O822" i="2"/>
  <c r="P822" i="2"/>
  <c r="Q822" i="2"/>
  <c r="R822" i="2"/>
  <c r="S822" i="2"/>
  <c r="T822" i="2"/>
  <c r="U822" i="2"/>
  <c r="V822" i="2"/>
  <c r="B823" i="2"/>
  <c r="C823" i="2"/>
  <c r="D823" i="2"/>
  <c r="E823" i="2"/>
  <c r="F823" i="2"/>
  <c r="G823" i="2"/>
  <c r="H823" i="2"/>
  <c r="I823" i="2"/>
  <c r="J823" i="2"/>
  <c r="K823" i="2"/>
  <c r="L823" i="2"/>
  <c r="M823" i="2"/>
  <c r="N823" i="2"/>
  <c r="O823" i="2"/>
  <c r="P823" i="2"/>
  <c r="Q823" i="2"/>
  <c r="R823" i="2"/>
  <c r="S823" i="2"/>
  <c r="T823" i="2"/>
  <c r="U823" i="2"/>
  <c r="V823" i="2"/>
  <c r="B824" i="2"/>
  <c r="C824" i="2"/>
  <c r="D824" i="2"/>
  <c r="E824" i="2"/>
  <c r="F824" i="2"/>
  <c r="G824" i="2"/>
  <c r="H824" i="2"/>
  <c r="I824" i="2"/>
  <c r="J824" i="2"/>
  <c r="K824" i="2"/>
  <c r="L824" i="2"/>
  <c r="M824" i="2"/>
  <c r="N824" i="2"/>
  <c r="O824" i="2"/>
  <c r="P824" i="2"/>
  <c r="Q824" i="2"/>
  <c r="R824" i="2"/>
  <c r="S824" i="2"/>
  <c r="T824" i="2"/>
  <c r="U824" i="2"/>
  <c r="V824" i="2"/>
  <c r="B825" i="2"/>
  <c r="C825" i="2"/>
  <c r="D825" i="2"/>
  <c r="E825" i="2"/>
  <c r="F825" i="2"/>
  <c r="G825" i="2"/>
  <c r="H825" i="2"/>
  <c r="I825" i="2"/>
  <c r="J825" i="2"/>
  <c r="K825" i="2"/>
  <c r="L825" i="2"/>
  <c r="M825" i="2"/>
  <c r="N825" i="2"/>
  <c r="O825" i="2"/>
  <c r="P825" i="2"/>
  <c r="Q825" i="2"/>
  <c r="R825" i="2"/>
  <c r="S825" i="2"/>
  <c r="T825" i="2"/>
  <c r="U825" i="2"/>
  <c r="V825" i="2"/>
  <c r="B826" i="2"/>
  <c r="C826" i="2"/>
  <c r="D826" i="2"/>
  <c r="E826" i="2"/>
  <c r="F826" i="2"/>
  <c r="G826" i="2"/>
  <c r="H826" i="2"/>
  <c r="I826" i="2"/>
  <c r="J826" i="2"/>
  <c r="K826" i="2"/>
  <c r="L826" i="2"/>
  <c r="M826" i="2"/>
  <c r="N826" i="2"/>
  <c r="O826" i="2"/>
  <c r="P826" i="2"/>
  <c r="Q826" i="2"/>
  <c r="R826" i="2"/>
  <c r="S826" i="2"/>
  <c r="T826" i="2"/>
  <c r="U826" i="2"/>
  <c r="V826" i="2"/>
  <c r="B827" i="2"/>
  <c r="C827" i="2"/>
  <c r="D827" i="2"/>
  <c r="E827" i="2"/>
  <c r="F827" i="2"/>
  <c r="G827" i="2"/>
  <c r="H827" i="2"/>
  <c r="I827" i="2"/>
  <c r="J827" i="2"/>
  <c r="K827" i="2"/>
  <c r="L827" i="2"/>
  <c r="M827" i="2"/>
  <c r="N827" i="2"/>
  <c r="O827" i="2"/>
  <c r="P827" i="2"/>
  <c r="Q827" i="2"/>
  <c r="R827" i="2"/>
  <c r="S827" i="2"/>
  <c r="T827" i="2"/>
  <c r="U827" i="2"/>
  <c r="V827" i="2"/>
  <c r="B828" i="2"/>
  <c r="C828" i="2"/>
  <c r="D828" i="2"/>
  <c r="E828" i="2"/>
  <c r="F828" i="2"/>
  <c r="G828" i="2"/>
  <c r="H828" i="2"/>
  <c r="I828" i="2"/>
  <c r="J828" i="2"/>
  <c r="K828" i="2"/>
  <c r="L828" i="2"/>
  <c r="M828" i="2"/>
  <c r="N828" i="2"/>
  <c r="O828" i="2"/>
  <c r="P828" i="2"/>
  <c r="Q828" i="2"/>
  <c r="R828" i="2"/>
  <c r="S828" i="2"/>
  <c r="T828" i="2"/>
  <c r="U828" i="2"/>
  <c r="V828" i="2"/>
  <c r="B829" i="2"/>
  <c r="C829" i="2"/>
  <c r="D829" i="2"/>
  <c r="E829" i="2"/>
  <c r="F829" i="2"/>
  <c r="G829" i="2"/>
  <c r="H829" i="2"/>
  <c r="I829" i="2"/>
  <c r="J829" i="2"/>
  <c r="K829" i="2"/>
  <c r="L829" i="2"/>
  <c r="M829" i="2"/>
  <c r="N829" i="2"/>
  <c r="O829" i="2"/>
  <c r="P829" i="2"/>
  <c r="Q829" i="2"/>
  <c r="R829" i="2"/>
  <c r="S829" i="2"/>
  <c r="T829" i="2"/>
  <c r="U829" i="2"/>
  <c r="V829" i="2"/>
  <c r="B830" i="2"/>
  <c r="C830" i="2"/>
  <c r="D830" i="2"/>
  <c r="E830" i="2"/>
  <c r="F830" i="2"/>
  <c r="G830" i="2"/>
  <c r="H830" i="2"/>
  <c r="I830" i="2"/>
  <c r="J830" i="2"/>
  <c r="K830" i="2"/>
  <c r="L830" i="2"/>
  <c r="M830" i="2"/>
  <c r="N830" i="2"/>
  <c r="O830" i="2"/>
  <c r="P830" i="2"/>
  <c r="Q830" i="2"/>
  <c r="R830" i="2"/>
  <c r="S830" i="2"/>
  <c r="T830" i="2"/>
  <c r="U830" i="2"/>
  <c r="V830" i="2"/>
  <c r="B831" i="2"/>
  <c r="C831" i="2"/>
  <c r="D831" i="2"/>
  <c r="E831" i="2"/>
  <c r="F831" i="2"/>
  <c r="G831" i="2"/>
  <c r="H831" i="2"/>
  <c r="I831" i="2"/>
  <c r="J831" i="2"/>
  <c r="K831" i="2"/>
  <c r="L831" i="2"/>
  <c r="M831" i="2"/>
  <c r="N831" i="2"/>
  <c r="O831" i="2"/>
  <c r="P831" i="2"/>
  <c r="Q831" i="2"/>
  <c r="R831" i="2"/>
  <c r="S831" i="2"/>
  <c r="T831" i="2"/>
  <c r="U831" i="2"/>
  <c r="V831" i="2"/>
  <c r="B832" i="2"/>
  <c r="C832" i="2"/>
  <c r="D832" i="2"/>
  <c r="E832" i="2"/>
  <c r="F832" i="2"/>
  <c r="G832" i="2"/>
  <c r="H832" i="2"/>
  <c r="I832" i="2"/>
  <c r="J832" i="2"/>
  <c r="K832" i="2"/>
  <c r="L832" i="2"/>
  <c r="M832" i="2"/>
  <c r="N832" i="2"/>
  <c r="O832" i="2"/>
  <c r="P832" i="2"/>
  <c r="Q832" i="2"/>
  <c r="R832" i="2"/>
  <c r="S832" i="2"/>
  <c r="T832" i="2"/>
  <c r="U832" i="2"/>
  <c r="V832" i="2"/>
  <c r="B833" i="2"/>
  <c r="C833" i="2"/>
  <c r="D833" i="2"/>
  <c r="E833" i="2"/>
  <c r="F833" i="2"/>
  <c r="G833" i="2"/>
  <c r="H833" i="2"/>
  <c r="I833" i="2"/>
  <c r="J833" i="2"/>
  <c r="K833" i="2"/>
  <c r="L833" i="2"/>
  <c r="M833" i="2"/>
  <c r="N833" i="2"/>
  <c r="O833" i="2"/>
  <c r="P833" i="2"/>
  <c r="Q833" i="2"/>
  <c r="R833" i="2"/>
  <c r="S833" i="2"/>
  <c r="T833" i="2"/>
  <c r="U833" i="2"/>
  <c r="V833" i="2"/>
  <c r="B834" i="2"/>
  <c r="C834" i="2"/>
  <c r="D834" i="2"/>
  <c r="E834" i="2"/>
  <c r="F834" i="2"/>
  <c r="G834" i="2"/>
  <c r="H834" i="2"/>
  <c r="I834" i="2"/>
  <c r="J834" i="2"/>
  <c r="K834" i="2"/>
  <c r="L834" i="2"/>
  <c r="M834" i="2"/>
  <c r="N834" i="2"/>
  <c r="O834" i="2"/>
  <c r="P834" i="2"/>
  <c r="Q834" i="2"/>
  <c r="R834" i="2"/>
  <c r="S834" i="2"/>
  <c r="T834" i="2"/>
  <c r="U834" i="2"/>
  <c r="V834" i="2"/>
  <c r="B835" i="2"/>
  <c r="C835" i="2"/>
  <c r="D835" i="2"/>
  <c r="E835" i="2"/>
  <c r="F835" i="2"/>
  <c r="G835" i="2"/>
  <c r="H835" i="2"/>
  <c r="I835" i="2"/>
  <c r="J835" i="2"/>
  <c r="K835" i="2"/>
  <c r="L835" i="2"/>
  <c r="M835" i="2"/>
  <c r="N835" i="2"/>
  <c r="O835" i="2"/>
  <c r="P835" i="2"/>
  <c r="Q835" i="2"/>
  <c r="R835" i="2"/>
  <c r="S835" i="2"/>
  <c r="T835" i="2"/>
  <c r="U835" i="2"/>
  <c r="V835" i="2"/>
  <c r="B836" i="2"/>
  <c r="C836" i="2"/>
  <c r="D836" i="2"/>
  <c r="E836" i="2"/>
  <c r="F836" i="2"/>
  <c r="G836" i="2"/>
  <c r="H836" i="2"/>
  <c r="I836" i="2"/>
  <c r="J836" i="2"/>
  <c r="K836" i="2"/>
  <c r="L836" i="2"/>
  <c r="M836" i="2"/>
  <c r="N836" i="2"/>
  <c r="O836" i="2"/>
  <c r="P836" i="2"/>
  <c r="Q836" i="2"/>
  <c r="R836" i="2"/>
  <c r="S836" i="2"/>
  <c r="T836" i="2"/>
  <c r="U836" i="2"/>
  <c r="V836" i="2"/>
  <c r="B837" i="2"/>
  <c r="C837" i="2"/>
  <c r="D837" i="2"/>
  <c r="E837" i="2"/>
  <c r="F837" i="2"/>
  <c r="G837" i="2"/>
  <c r="H837" i="2"/>
  <c r="I837" i="2"/>
  <c r="J837" i="2"/>
  <c r="K837" i="2"/>
  <c r="L837" i="2"/>
  <c r="M837" i="2"/>
  <c r="N837" i="2"/>
  <c r="O837" i="2"/>
  <c r="P837" i="2"/>
  <c r="Q837" i="2"/>
  <c r="R837" i="2"/>
  <c r="S837" i="2"/>
  <c r="T837" i="2"/>
  <c r="U837" i="2"/>
  <c r="V837" i="2"/>
  <c r="B838" i="2"/>
  <c r="C838" i="2"/>
  <c r="D838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B839" i="2"/>
  <c r="C839" i="2"/>
  <c r="D839" i="2"/>
  <c r="E839" i="2"/>
  <c r="F839" i="2"/>
  <c r="G839" i="2"/>
  <c r="H839" i="2"/>
  <c r="I839" i="2"/>
  <c r="J839" i="2"/>
  <c r="K839" i="2"/>
  <c r="L839" i="2"/>
  <c r="M839" i="2"/>
  <c r="N839" i="2"/>
  <c r="O839" i="2"/>
  <c r="P839" i="2"/>
  <c r="Q839" i="2"/>
  <c r="R839" i="2"/>
  <c r="S839" i="2"/>
  <c r="T839" i="2"/>
  <c r="U839" i="2"/>
  <c r="V839" i="2"/>
  <c r="B840" i="2"/>
  <c r="C840" i="2"/>
  <c r="D840" i="2"/>
  <c r="E840" i="2"/>
  <c r="F840" i="2"/>
  <c r="G840" i="2"/>
  <c r="H840" i="2"/>
  <c r="I840" i="2"/>
  <c r="J840" i="2"/>
  <c r="K840" i="2"/>
  <c r="L840" i="2"/>
  <c r="M840" i="2"/>
  <c r="N840" i="2"/>
  <c r="O840" i="2"/>
  <c r="P840" i="2"/>
  <c r="Q840" i="2"/>
  <c r="R840" i="2"/>
  <c r="S840" i="2"/>
  <c r="T840" i="2"/>
  <c r="U840" i="2"/>
  <c r="V840" i="2"/>
  <c r="B841" i="2"/>
  <c r="C841" i="2"/>
  <c r="D841" i="2"/>
  <c r="E841" i="2"/>
  <c r="F841" i="2"/>
  <c r="G841" i="2"/>
  <c r="H841" i="2"/>
  <c r="I841" i="2"/>
  <c r="J841" i="2"/>
  <c r="K841" i="2"/>
  <c r="L841" i="2"/>
  <c r="M841" i="2"/>
  <c r="N841" i="2"/>
  <c r="O841" i="2"/>
  <c r="P841" i="2"/>
  <c r="Q841" i="2"/>
  <c r="R841" i="2"/>
  <c r="S841" i="2"/>
  <c r="T841" i="2"/>
  <c r="U841" i="2"/>
  <c r="V841" i="2"/>
  <c r="B842" i="2"/>
  <c r="C842" i="2"/>
  <c r="D842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B843" i="2"/>
  <c r="C843" i="2"/>
  <c r="D843" i="2"/>
  <c r="E843" i="2"/>
  <c r="F843" i="2"/>
  <c r="G843" i="2"/>
  <c r="H843" i="2"/>
  <c r="I843" i="2"/>
  <c r="J843" i="2"/>
  <c r="K843" i="2"/>
  <c r="L843" i="2"/>
  <c r="M843" i="2"/>
  <c r="N843" i="2"/>
  <c r="O843" i="2"/>
  <c r="P843" i="2"/>
  <c r="Q843" i="2"/>
  <c r="R843" i="2"/>
  <c r="S843" i="2"/>
  <c r="T843" i="2"/>
  <c r="U843" i="2"/>
  <c r="V843" i="2"/>
  <c r="B844" i="2"/>
  <c r="C844" i="2"/>
  <c r="D844" i="2"/>
  <c r="E844" i="2"/>
  <c r="F844" i="2"/>
  <c r="G844" i="2"/>
  <c r="H844" i="2"/>
  <c r="I844" i="2"/>
  <c r="J844" i="2"/>
  <c r="K844" i="2"/>
  <c r="L844" i="2"/>
  <c r="M844" i="2"/>
  <c r="N844" i="2"/>
  <c r="O844" i="2"/>
  <c r="P844" i="2"/>
  <c r="Q844" i="2"/>
  <c r="R844" i="2"/>
  <c r="S844" i="2"/>
  <c r="T844" i="2"/>
  <c r="U844" i="2"/>
  <c r="V844" i="2"/>
  <c r="B845" i="2"/>
  <c r="C845" i="2"/>
  <c r="D845" i="2"/>
  <c r="E845" i="2"/>
  <c r="F845" i="2"/>
  <c r="G845" i="2"/>
  <c r="H845" i="2"/>
  <c r="I845" i="2"/>
  <c r="J845" i="2"/>
  <c r="K845" i="2"/>
  <c r="L845" i="2"/>
  <c r="M845" i="2"/>
  <c r="N845" i="2"/>
  <c r="O845" i="2"/>
  <c r="P845" i="2"/>
  <c r="Q845" i="2"/>
  <c r="R845" i="2"/>
  <c r="S845" i="2"/>
  <c r="T845" i="2"/>
  <c r="U845" i="2"/>
  <c r="V845" i="2"/>
  <c r="B846" i="2"/>
  <c r="C846" i="2"/>
  <c r="D846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B847" i="2"/>
  <c r="C847" i="2"/>
  <c r="D847" i="2"/>
  <c r="E847" i="2"/>
  <c r="F847" i="2"/>
  <c r="G847" i="2"/>
  <c r="H847" i="2"/>
  <c r="I847" i="2"/>
  <c r="J847" i="2"/>
  <c r="K847" i="2"/>
  <c r="L847" i="2"/>
  <c r="M847" i="2"/>
  <c r="N847" i="2"/>
  <c r="O847" i="2"/>
  <c r="P847" i="2"/>
  <c r="Q847" i="2"/>
  <c r="R847" i="2"/>
  <c r="S847" i="2"/>
  <c r="T847" i="2"/>
  <c r="U847" i="2"/>
  <c r="V847" i="2"/>
  <c r="B848" i="2"/>
  <c r="C848" i="2"/>
  <c r="D848" i="2"/>
  <c r="E848" i="2"/>
  <c r="F848" i="2"/>
  <c r="G848" i="2"/>
  <c r="H848" i="2"/>
  <c r="I848" i="2"/>
  <c r="J848" i="2"/>
  <c r="K848" i="2"/>
  <c r="L848" i="2"/>
  <c r="M848" i="2"/>
  <c r="N848" i="2"/>
  <c r="O848" i="2"/>
  <c r="P848" i="2"/>
  <c r="Q848" i="2"/>
  <c r="R848" i="2"/>
  <c r="S848" i="2"/>
  <c r="T848" i="2"/>
  <c r="U848" i="2"/>
  <c r="V848" i="2"/>
  <c r="B849" i="2"/>
  <c r="C849" i="2"/>
  <c r="D849" i="2"/>
  <c r="E849" i="2"/>
  <c r="F849" i="2"/>
  <c r="G849" i="2"/>
  <c r="H849" i="2"/>
  <c r="I849" i="2"/>
  <c r="J849" i="2"/>
  <c r="K849" i="2"/>
  <c r="L849" i="2"/>
  <c r="M849" i="2"/>
  <c r="N849" i="2"/>
  <c r="O849" i="2"/>
  <c r="P849" i="2"/>
  <c r="Q849" i="2"/>
  <c r="R849" i="2"/>
  <c r="S849" i="2"/>
  <c r="T849" i="2"/>
  <c r="U849" i="2"/>
  <c r="V849" i="2"/>
  <c r="B850" i="2"/>
  <c r="C850" i="2"/>
  <c r="D850" i="2"/>
  <c r="E850" i="2"/>
  <c r="F850" i="2"/>
  <c r="G850" i="2"/>
  <c r="H850" i="2"/>
  <c r="I850" i="2"/>
  <c r="J850" i="2"/>
  <c r="K850" i="2"/>
  <c r="L850" i="2"/>
  <c r="M850" i="2"/>
  <c r="N850" i="2"/>
  <c r="O850" i="2"/>
  <c r="P850" i="2"/>
  <c r="Q850" i="2"/>
  <c r="R850" i="2"/>
  <c r="S850" i="2"/>
  <c r="T850" i="2"/>
  <c r="U850" i="2"/>
  <c r="V850" i="2"/>
  <c r="B851" i="2"/>
  <c r="C851" i="2"/>
  <c r="D851" i="2"/>
  <c r="E851" i="2"/>
  <c r="F851" i="2"/>
  <c r="G851" i="2"/>
  <c r="H851" i="2"/>
  <c r="I851" i="2"/>
  <c r="J851" i="2"/>
  <c r="K851" i="2"/>
  <c r="L851" i="2"/>
  <c r="M851" i="2"/>
  <c r="N851" i="2"/>
  <c r="O851" i="2"/>
  <c r="P851" i="2"/>
  <c r="Q851" i="2"/>
  <c r="R851" i="2"/>
  <c r="S851" i="2"/>
  <c r="T851" i="2"/>
  <c r="U851" i="2"/>
  <c r="V851" i="2"/>
  <c r="B852" i="2"/>
  <c r="C852" i="2"/>
  <c r="D852" i="2"/>
  <c r="E852" i="2"/>
  <c r="F852" i="2"/>
  <c r="G852" i="2"/>
  <c r="H852" i="2"/>
  <c r="I852" i="2"/>
  <c r="J852" i="2"/>
  <c r="K852" i="2"/>
  <c r="L852" i="2"/>
  <c r="M852" i="2"/>
  <c r="N852" i="2"/>
  <c r="O852" i="2"/>
  <c r="P852" i="2"/>
  <c r="Q852" i="2"/>
  <c r="R852" i="2"/>
  <c r="S852" i="2"/>
  <c r="T852" i="2"/>
  <c r="U852" i="2"/>
  <c r="V852" i="2"/>
  <c r="B853" i="2"/>
  <c r="C853" i="2"/>
  <c r="D853" i="2"/>
  <c r="E853" i="2"/>
  <c r="F853" i="2"/>
  <c r="G853" i="2"/>
  <c r="H853" i="2"/>
  <c r="I853" i="2"/>
  <c r="J853" i="2"/>
  <c r="K853" i="2"/>
  <c r="L853" i="2"/>
  <c r="M853" i="2"/>
  <c r="N853" i="2"/>
  <c r="O853" i="2"/>
  <c r="P853" i="2"/>
  <c r="Q853" i="2"/>
  <c r="R853" i="2"/>
  <c r="S853" i="2"/>
  <c r="T853" i="2"/>
  <c r="U853" i="2"/>
  <c r="V853" i="2"/>
  <c r="B854" i="2"/>
  <c r="C854" i="2"/>
  <c r="D854" i="2"/>
  <c r="E854" i="2"/>
  <c r="F854" i="2"/>
  <c r="G854" i="2"/>
  <c r="H854" i="2"/>
  <c r="I854" i="2"/>
  <c r="J854" i="2"/>
  <c r="K854" i="2"/>
  <c r="L854" i="2"/>
  <c r="M854" i="2"/>
  <c r="N854" i="2"/>
  <c r="O854" i="2"/>
  <c r="P854" i="2"/>
  <c r="Q854" i="2"/>
  <c r="R854" i="2"/>
  <c r="S854" i="2"/>
  <c r="T854" i="2"/>
  <c r="U854" i="2"/>
  <c r="V854" i="2"/>
  <c r="B855" i="2"/>
  <c r="C855" i="2"/>
  <c r="D855" i="2"/>
  <c r="E855" i="2"/>
  <c r="F855" i="2"/>
  <c r="G855" i="2"/>
  <c r="H855" i="2"/>
  <c r="I855" i="2"/>
  <c r="J855" i="2"/>
  <c r="K855" i="2"/>
  <c r="L855" i="2"/>
  <c r="M855" i="2"/>
  <c r="N855" i="2"/>
  <c r="O855" i="2"/>
  <c r="P855" i="2"/>
  <c r="Q855" i="2"/>
  <c r="R855" i="2"/>
  <c r="S855" i="2"/>
  <c r="T855" i="2"/>
  <c r="U855" i="2"/>
  <c r="V855" i="2"/>
  <c r="B856" i="2"/>
  <c r="C856" i="2"/>
  <c r="D856" i="2"/>
  <c r="E856" i="2"/>
  <c r="F856" i="2"/>
  <c r="G856" i="2"/>
  <c r="H856" i="2"/>
  <c r="I856" i="2"/>
  <c r="J856" i="2"/>
  <c r="K856" i="2"/>
  <c r="L856" i="2"/>
  <c r="M856" i="2"/>
  <c r="N856" i="2"/>
  <c r="O856" i="2"/>
  <c r="P856" i="2"/>
  <c r="Q856" i="2"/>
  <c r="R856" i="2"/>
  <c r="S856" i="2"/>
  <c r="T856" i="2"/>
  <c r="U856" i="2"/>
  <c r="V856" i="2"/>
  <c r="B857" i="2"/>
  <c r="C857" i="2"/>
  <c r="D857" i="2"/>
  <c r="E857" i="2"/>
  <c r="F857" i="2"/>
  <c r="G857" i="2"/>
  <c r="H857" i="2"/>
  <c r="I857" i="2"/>
  <c r="J857" i="2"/>
  <c r="K857" i="2"/>
  <c r="L857" i="2"/>
  <c r="M857" i="2"/>
  <c r="N857" i="2"/>
  <c r="O857" i="2"/>
  <c r="P857" i="2"/>
  <c r="Q857" i="2"/>
  <c r="R857" i="2"/>
  <c r="S857" i="2"/>
  <c r="T857" i="2"/>
  <c r="U857" i="2"/>
  <c r="V857" i="2"/>
  <c r="B858" i="2"/>
  <c r="C858" i="2"/>
  <c r="D858" i="2"/>
  <c r="E858" i="2"/>
  <c r="F858" i="2"/>
  <c r="G858" i="2"/>
  <c r="H858" i="2"/>
  <c r="I858" i="2"/>
  <c r="J858" i="2"/>
  <c r="K858" i="2"/>
  <c r="L858" i="2"/>
  <c r="M858" i="2"/>
  <c r="N858" i="2"/>
  <c r="O858" i="2"/>
  <c r="P858" i="2"/>
  <c r="Q858" i="2"/>
  <c r="R858" i="2"/>
  <c r="S858" i="2"/>
  <c r="T858" i="2"/>
  <c r="U858" i="2"/>
  <c r="V858" i="2"/>
  <c r="B859" i="2"/>
  <c r="C859" i="2"/>
  <c r="D859" i="2"/>
  <c r="E859" i="2"/>
  <c r="F859" i="2"/>
  <c r="G859" i="2"/>
  <c r="H859" i="2"/>
  <c r="I859" i="2"/>
  <c r="J859" i="2"/>
  <c r="K859" i="2"/>
  <c r="L859" i="2"/>
  <c r="M859" i="2"/>
  <c r="N859" i="2"/>
  <c r="O859" i="2"/>
  <c r="P859" i="2"/>
  <c r="Q859" i="2"/>
  <c r="R859" i="2"/>
  <c r="S859" i="2"/>
  <c r="T859" i="2"/>
  <c r="U859" i="2"/>
  <c r="V859" i="2"/>
  <c r="B860" i="2"/>
  <c r="C860" i="2"/>
  <c r="D860" i="2"/>
  <c r="E860" i="2"/>
  <c r="F860" i="2"/>
  <c r="G860" i="2"/>
  <c r="H860" i="2"/>
  <c r="I860" i="2"/>
  <c r="J860" i="2"/>
  <c r="K860" i="2"/>
  <c r="L860" i="2"/>
  <c r="M860" i="2"/>
  <c r="N860" i="2"/>
  <c r="O860" i="2"/>
  <c r="P860" i="2"/>
  <c r="Q860" i="2"/>
  <c r="R860" i="2"/>
  <c r="S860" i="2"/>
  <c r="T860" i="2"/>
  <c r="U860" i="2"/>
  <c r="V860" i="2"/>
  <c r="B861" i="2"/>
  <c r="C861" i="2"/>
  <c r="D861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B862" i="2"/>
  <c r="C862" i="2"/>
  <c r="D862" i="2"/>
  <c r="E862" i="2"/>
  <c r="F862" i="2"/>
  <c r="G862" i="2"/>
  <c r="H862" i="2"/>
  <c r="I862" i="2"/>
  <c r="J862" i="2"/>
  <c r="K862" i="2"/>
  <c r="L862" i="2"/>
  <c r="M862" i="2"/>
  <c r="N862" i="2"/>
  <c r="O862" i="2"/>
  <c r="P862" i="2"/>
  <c r="Q862" i="2"/>
  <c r="R862" i="2"/>
  <c r="S862" i="2"/>
  <c r="T862" i="2"/>
  <c r="U862" i="2"/>
  <c r="V862" i="2"/>
  <c r="B863" i="2"/>
  <c r="C863" i="2"/>
  <c r="D863" i="2"/>
  <c r="E863" i="2"/>
  <c r="F863" i="2"/>
  <c r="G863" i="2"/>
  <c r="H863" i="2"/>
  <c r="I863" i="2"/>
  <c r="J863" i="2"/>
  <c r="K863" i="2"/>
  <c r="L863" i="2"/>
  <c r="M863" i="2"/>
  <c r="N863" i="2"/>
  <c r="O863" i="2"/>
  <c r="P863" i="2"/>
  <c r="Q863" i="2"/>
  <c r="R863" i="2"/>
  <c r="S863" i="2"/>
  <c r="T863" i="2"/>
  <c r="U863" i="2"/>
  <c r="V863" i="2"/>
  <c r="B864" i="2"/>
  <c r="C864" i="2"/>
  <c r="D864" i="2"/>
  <c r="E864" i="2"/>
  <c r="F864" i="2"/>
  <c r="G864" i="2"/>
  <c r="H864" i="2"/>
  <c r="I864" i="2"/>
  <c r="J864" i="2"/>
  <c r="K864" i="2"/>
  <c r="L864" i="2"/>
  <c r="M864" i="2"/>
  <c r="N864" i="2"/>
  <c r="O864" i="2"/>
  <c r="P864" i="2"/>
  <c r="Q864" i="2"/>
  <c r="R864" i="2"/>
  <c r="S864" i="2"/>
  <c r="T864" i="2"/>
  <c r="U864" i="2"/>
  <c r="V864" i="2"/>
  <c r="B865" i="2"/>
  <c r="C865" i="2"/>
  <c r="D865" i="2"/>
  <c r="E865" i="2"/>
  <c r="F865" i="2"/>
  <c r="G865" i="2"/>
  <c r="H865" i="2"/>
  <c r="I865" i="2"/>
  <c r="J865" i="2"/>
  <c r="K865" i="2"/>
  <c r="L865" i="2"/>
  <c r="M865" i="2"/>
  <c r="N865" i="2"/>
  <c r="O865" i="2"/>
  <c r="P865" i="2"/>
  <c r="Q865" i="2"/>
  <c r="R865" i="2"/>
  <c r="S865" i="2"/>
  <c r="T865" i="2"/>
  <c r="U865" i="2"/>
  <c r="V865" i="2"/>
  <c r="B866" i="2"/>
  <c r="C866" i="2"/>
  <c r="D866" i="2"/>
  <c r="E866" i="2"/>
  <c r="F866" i="2"/>
  <c r="G866" i="2"/>
  <c r="H866" i="2"/>
  <c r="I866" i="2"/>
  <c r="J866" i="2"/>
  <c r="K866" i="2"/>
  <c r="L866" i="2"/>
  <c r="M866" i="2"/>
  <c r="N866" i="2"/>
  <c r="O866" i="2"/>
  <c r="P866" i="2"/>
  <c r="Q866" i="2"/>
  <c r="R866" i="2"/>
  <c r="S866" i="2"/>
  <c r="T866" i="2"/>
  <c r="U866" i="2"/>
  <c r="V866" i="2"/>
  <c r="B867" i="2"/>
  <c r="C867" i="2"/>
  <c r="D867" i="2"/>
  <c r="E867" i="2"/>
  <c r="F867" i="2"/>
  <c r="G867" i="2"/>
  <c r="H867" i="2"/>
  <c r="I867" i="2"/>
  <c r="J867" i="2"/>
  <c r="K867" i="2"/>
  <c r="L867" i="2"/>
  <c r="M867" i="2"/>
  <c r="N867" i="2"/>
  <c r="O867" i="2"/>
  <c r="P867" i="2"/>
  <c r="Q867" i="2"/>
  <c r="R867" i="2"/>
  <c r="S867" i="2"/>
  <c r="T867" i="2"/>
  <c r="U867" i="2"/>
  <c r="V867" i="2"/>
  <c r="B868" i="2"/>
  <c r="C868" i="2"/>
  <c r="D868" i="2"/>
  <c r="E868" i="2"/>
  <c r="F868" i="2"/>
  <c r="G868" i="2"/>
  <c r="H868" i="2"/>
  <c r="I868" i="2"/>
  <c r="J868" i="2"/>
  <c r="K868" i="2"/>
  <c r="L868" i="2"/>
  <c r="M868" i="2"/>
  <c r="N868" i="2"/>
  <c r="O868" i="2"/>
  <c r="P868" i="2"/>
  <c r="Q868" i="2"/>
  <c r="R868" i="2"/>
  <c r="S868" i="2"/>
  <c r="T868" i="2"/>
  <c r="U868" i="2"/>
  <c r="V868" i="2"/>
  <c r="B869" i="2"/>
  <c r="C869" i="2"/>
  <c r="D869" i="2"/>
  <c r="E869" i="2"/>
  <c r="F869" i="2"/>
  <c r="G869" i="2"/>
  <c r="H869" i="2"/>
  <c r="I869" i="2"/>
  <c r="J869" i="2"/>
  <c r="K869" i="2"/>
  <c r="L869" i="2"/>
  <c r="M869" i="2"/>
  <c r="N869" i="2"/>
  <c r="O869" i="2"/>
  <c r="P869" i="2"/>
  <c r="Q869" i="2"/>
  <c r="R869" i="2"/>
  <c r="S869" i="2"/>
  <c r="T869" i="2"/>
  <c r="U869" i="2"/>
  <c r="V869" i="2"/>
  <c r="B870" i="2"/>
  <c r="C870" i="2"/>
  <c r="D870" i="2"/>
  <c r="E870" i="2"/>
  <c r="F870" i="2"/>
  <c r="G870" i="2"/>
  <c r="H870" i="2"/>
  <c r="I870" i="2"/>
  <c r="J870" i="2"/>
  <c r="K870" i="2"/>
  <c r="L870" i="2"/>
  <c r="M870" i="2"/>
  <c r="N870" i="2"/>
  <c r="O870" i="2"/>
  <c r="P870" i="2"/>
  <c r="Q870" i="2"/>
  <c r="R870" i="2"/>
  <c r="S870" i="2"/>
  <c r="T870" i="2"/>
  <c r="U870" i="2"/>
  <c r="V870" i="2"/>
  <c r="B871" i="2"/>
  <c r="C871" i="2"/>
  <c r="D871" i="2"/>
  <c r="E871" i="2"/>
  <c r="F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T871" i="2"/>
  <c r="U871" i="2"/>
  <c r="V871" i="2"/>
  <c r="B872" i="2"/>
  <c r="C872" i="2"/>
  <c r="D872" i="2"/>
  <c r="E872" i="2"/>
  <c r="F872" i="2"/>
  <c r="G872" i="2"/>
  <c r="H872" i="2"/>
  <c r="I872" i="2"/>
  <c r="J872" i="2"/>
  <c r="K872" i="2"/>
  <c r="L872" i="2"/>
  <c r="M872" i="2"/>
  <c r="N872" i="2"/>
  <c r="O872" i="2"/>
  <c r="P872" i="2"/>
  <c r="Q872" i="2"/>
  <c r="R872" i="2"/>
  <c r="S872" i="2"/>
  <c r="T872" i="2"/>
  <c r="U872" i="2"/>
  <c r="V872" i="2"/>
  <c r="B873" i="2"/>
  <c r="C873" i="2"/>
  <c r="D873" i="2"/>
  <c r="E873" i="2"/>
  <c r="F873" i="2"/>
  <c r="G873" i="2"/>
  <c r="H873" i="2"/>
  <c r="I873" i="2"/>
  <c r="J873" i="2"/>
  <c r="K873" i="2"/>
  <c r="L873" i="2"/>
  <c r="M873" i="2"/>
  <c r="N873" i="2"/>
  <c r="O873" i="2"/>
  <c r="P873" i="2"/>
  <c r="Q873" i="2"/>
  <c r="R873" i="2"/>
  <c r="S873" i="2"/>
  <c r="T873" i="2"/>
  <c r="U873" i="2"/>
  <c r="V873" i="2"/>
  <c r="B874" i="2"/>
  <c r="C874" i="2"/>
  <c r="D874" i="2"/>
  <c r="E874" i="2"/>
  <c r="F874" i="2"/>
  <c r="G874" i="2"/>
  <c r="H874" i="2"/>
  <c r="I874" i="2"/>
  <c r="J874" i="2"/>
  <c r="K874" i="2"/>
  <c r="L874" i="2"/>
  <c r="M874" i="2"/>
  <c r="N874" i="2"/>
  <c r="O874" i="2"/>
  <c r="P874" i="2"/>
  <c r="Q874" i="2"/>
  <c r="R874" i="2"/>
  <c r="S874" i="2"/>
  <c r="T874" i="2"/>
  <c r="U874" i="2"/>
  <c r="V874" i="2"/>
  <c r="B875" i="2"/>
  <c r="C875" i="2"/>
  <c r="D875" i="2"/>
  <c r="E875" i="2"/>
  <c r="F875" i="2"/>
  <c r="G875" i="2"/>
  <c r="H875" i="2"/>
  <c r="I875" i="2"/>
  <c r="J875" i="2"/>
  <c r="K875" i="2"/>
  <c r="L875" i="2"/>
  <c r="M875" i="2"/>
  <c r="N875" i="2"/>
  <c r="O875" i="2"/>
  <c r="P875" i="2"/>
  <c r="Q875" i="2"/>
  <c r="R875" i="2"/>
  <c r="S875" i="2"/>
  <c r="T875" i="2"/>
  <c r="U875" i="2"/>
  <c r="V875" i="2"/>
  <c r="B876" i="2"/>
  <c r="C876" i="2"/>
  <c r="D876" i="2"/>
  <c r="E876" i="2"/>
  <c r="F876" i="2"/>
  <c r="G876" i="2"/>
  <c r="H876" i="2"/>
  <c r="I876" i="2"/>
  <c r="J876" i="2"/>
  <c r="K876" i="2"/>
  <c r="L876" i="2"/>
  <c r="M876" i="2"/>
  <c r="N876" i="2"/>
  <c r="O876" i="2"/>
  <c r="P876" i="2"/>
  <c r="Q876" i="2"/>
  <c r="R876" i="2"/>
  <c r="S876" i="2"/>
  <c r="T876" i="2"/>
  <c r="U876" i="2"/>
  <c r="V876" i="2"/>
  <c r="B877" i="2"/>
  <c r="C877" i="2"/>
  <c r="D877" i="2"/>
  <c r="E877" i="2"/>
  <c r="F877" i="2"/>
  <c r="G877" i="2"/>
  <c r="H877" i="2"/>
  <c r="I877" i="2"/>
  <c r="J877" i="2"/>
  <c r="K877" i="2"/>
  <c r="L877" i="2"/>
  <c r="M877" i="2"/>
  <c r="N877" i="2"/>
  <c r="O877" i="2"/>
  <c r="P877" i="2"/>
  <c r="Q877" i="2"/>
  <c r="R877" i="2"/>
  <c r="S877" i="2"/>
  <c r="T877" i="2"/>
  <c r="U877" i="2"/>
  <c r="V877" i="2"/>
  <c r="B878" i="2"/>
  <c r="C878" i="2"/>
  <c r="D878" i="2"/>
  <c r="E878" i="2"/>
  <c r="F878" i="2"/>
  <c r="G878" i="2"/>
  <c r="H878" i="2"/>
  <c r="I878" i="2"/>
  <c r="J878" i="2"/>
  <c r="K878" i="2"/>
  <c r="L878" i="2"/>
  <c r="M878" i="2"/>
  <c r="N878" i="2"/>
  <c r="O878" i="2"/>
  <c r="P878" i="2"/>
  <c r="Q878" i="2"/>
  <c r="R878" i="2"/>
  <c r="S878" i="2"/>
  <c r="T878" i="2"/>
  <c r="U878" i="2"/>
  <c r="V878" i="2"/>
  <c r="B879" i="2"/>
  <c r="C879" i="2"/>
  <c r="D879" i="2"/>
  <c r="E879" i="2"/>
  <c r="F879" i="2"/>
  <c r="G879" i="2"/>
  <c r="H879" i="2"/>
  <c r="I879" i="2"/>
  <c r="J879" i="2"/>
  <c r="K879" i="2"/>
  <c r="L879" i="2"/>
  <c r="M879" i="2"/>
  <c r="N879" i="2"/>
  <c r="O879" i="2"/>
  <c r="P879" i="2"/>
  <c r="Q879" i="2"/>
  <c r="R879" i="2"/>
  <c r="S879" i="2"/>
  <c r="T879" i="2"/>
  <c r="U879" i="2"/>
  <c r="V879" i="2"/>
  <c r="B880" i="2"/>
  <c r="C880" i="2"/>
  <c r="D880" i="2"/>
  <c r="E880" i="2"/>
  <c r="F880" i="2"/>
  <c r="G880" i="2"/>
  <c r="H880" i="2"/>
  <c r="I880" i="2"/>
  <c r="J880" i="2"/>
  <c r="K880" i="2"/>
  <c r="L880" i="2"/>
  <c r="M880" i="2"/>
  <c r="N880" i="2"/>
  <c r="O880" i="2"/>
  <c r="P880" i="2"/>
  <c r="Q880" i="2"/>
  <c r="R880" i="2"/>
  <c r="S880" i="2"/>
  <c r="T880" i="2"/>
  <c r="U880" i="2"/>
  <c r="V880" i="2"/>
  <c r="B881" i="2"/>
  <c r="C881" i="2"/>
  <c r="D881" i="2"/>
  <c r="E881" i="2"/>
  <c r="F881" i="2"/>
  <c r="G881" i="2"/>
  <c r="H881" i="2"/>
  <c r="I881" i="2"/>
  <c r="J881" i="2"/>
  <c r="K881" i="2"/>
  <c r="L881" i="2"/>
  <c r="M881" i="2"/>
  <c r="N881" i="2"/>
  <c r="O881" i="2"/>
  <c r="P881" i="2"/>
  <c r="Q881" i="2"/>
  <c r="R881" i="2"/>
  <c r="S881" i="2"/>
  <c r="T881" i="2"/>
  <c r="U881" i="2"/>
  <c r="V881" i="2"/>
  <c r="B882" i="2"/>
  <c r="C882" i="2"/>
  <c r="D882" i="2"/>
  <c r="E882" i="2"/>
  <c r="F882" i="2"/>
  <c r="G882" i="2"/>
  <c r="H882" i="2"/>
  <c r="I882" i="2"/>
  <c r="J882" i="2"/>
  <c r="K882" i="2"/>
  <c r="L882" i="2"/>
  <c r="M882" i="2"/>
  <c r="N882" i="2"/>
  <c r="O882" i="2"/>
  <c r="P882" i="2"/>
  <c r="Q882" i="2"/>
  <c r="R882" i="2"/>
  <c r="S882" i="2"/>
  <c r="T882" i="2"/>
  <c r="U882" i="2"/>
  <c r="V882" i="2"/>
  <c r="B883" i="2"/>
  <c r="C883" i="2"/>
  <c r="D883" i="2"/>
  <c r="E883" i="2"/>
  <c r="F883" i="2"/>
  <c r="G883" i="2"/>
  <c r="H883" i="2"/>
  <c r="I883" i="2"/>
  <c r="J883" i="2"/>
  <c r="K883" i="2"/>
  <c r="L883" i="2"/>
  <c r="M883" i="2"/>
  <c r="N883" i="2"/>
  <c r="O883" i="2"/>
  <c r="P883" i="2"/>
  <c r="Q883" i="2"/>
  <c r="R883" i="2"/>
  <c r="S883" i="2"/>
  <c r="T883" i="2"/>
  <c r="U883" i="2"/>
  <c r="V883" i="2"/>
  <c r="B884" i="2"/>
  <c r="C884" i="2"/>
  <c r="D884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B885" i="2"/>
  <c r="C885" i="2"/>
  <c r="D885" i="2"/>
  <c r="E885" i="2"/>
  <c r="F885" i="2"/>
  <c r="G885" i="2"/>
  <c r="H885" i="2"/>
  <c r="I885" i="2"/>
  <c r="J885" i="2"/>
  <c r="K885" i="2"/>
  <c r="L885" i="2"/>
  <c r="M885" i="2"/>
  <c r="N885" i="2"/>
  <c r="O885" i="2"/>
  <c r="P885" i="2"/>
  <c r="Q885" i="2"/>
  <c r="R885" i="2"/>
  <c r="S885" i="2"/>
  <c r="T885" i="2"/>
  <c r="U885" i="2"/>
  <c r="V885" i="2"/>
  <c r="B886" i="2"/>
  <c r="C886" i="2"/>
  <c r="D886" i="2"/>
  <c r="E886" i="2"/>
  <c r="F886" i="2"/>
  <c r="G886" i="2"/>
  <c r="H886" i="2"/>
  <c r="I886" i="2"/>
  <c r="J886" i="2"/>
  <c r="K886" i="2"/>
  <c r="L886" i="2"/>
  <c r="M886" i="2"/>
  <c r="N886" i="2"/>
  <c r="O886" i="2"/>
  <c r="P886" i="2"/>
  <c r="Q886" i="2"/>
  <c r="R886" i="2"/>
  <c r="S886" i="2"/>
  <c r="T886" i="2"/>
  <c r="U886" i="2"/>
  <c r="V886" i="2"/>
  <c r="B887" i="2"/>
  <c r="C887" i="2"/>
  <c r="D887" i="2"/>
  <c r="E887" i="2"/>
  <c r="F887" i="2"/>
  <c r="G887" i="2"/>
  <c r="H887" i="2"/>
  <c r="I887" i="2"/>
  <c r="J887" i="2"/>
  <c r="K887" i="2"/>
  <c r="L887" i="2"/>
  <c r="M887" i="2"/>
  <c r="N887" i="2"/>
  <c r="O887" i="2"/>
  <c r="P887" i="2"/>
  <c r="Q887" i="2"/>
  <c r="R887" i="2"/>
  <c r="S887" i="2"/>
  <c r="T887" i="2"/>
  <c r="U887" i="2"/>
  <c r="V887" i="2"/>
  <c r="B888" i="2"/>
  <c r="C888" i="2"/>
  <c r="D888" i="2"/>
  <c r="E888" i="2"/>
  <c r="F888" i="2"/>
  <c r="G888" i="2"/>
  <c r="H888" i="2"/>
  <c r="I888" i="2"/>
  <c r="J888" i="2"/>
  <c r="K888" i="2"/>
  <c r="L888" i="2"/>
  <c r="M888" i="2"/>
  <c r="N888" i="2"/>
  <c r="O888" i="2"/>
  <c r="P888" i="2"/>
  <c r="Q888" i="2"/>
  <c r="R888" i="2"/>
  <c r="S888" i="2"/>
  <c r="T888" i="2"/>
  <c r="U888" i="2"/>
  <c r="V888" i="2"/>
  <c r="B889" i="2"/>
  <c r="C889" i="2"/>
  <c r="D889" i="2"/>
  <c r="E889" i="2"/>
  <c r="F889" i="2"/>
  <c r="G889" i="2"/>
  <c r="H889" i="2"/>
  <c r="I889" i="2"/>
  <c r="J889" i="2"/>
  <c r="K889" i="2"/>
  <c r="L889" i="2"/>
  <c r="M889" i="2"/>
  <c r="N889" i="2"/>
  <c r="O889" i="2"/>
  <c r="P889" i="2"/>
  <c r="Q889" i="2"/>
  <c r="R889" i="2"/>
  <c r="S889" i="2"/>
  <c r="T889" i="2"/>
  <c r="U889" i="2"/>
  <c r="V889" i="2"/>
  <c r="B890" i="2"/>
  <c r="C890" i="2"/>
  <c r="D890" i="2"/>
  <c r="E890" i="2"/>
  <c r="F890" i="2"/>
  <c r="G890" i="2"/>
  <c r="H890" i="2"/>
  <c r="I890" i="2"/>
  <c r="J890" i="2"/>
  <c r="K890" i="2"/>
  <c r="L890" i="2"/>
  <c r="M890" i="2"/>
  <c r="N890" i="2"/>
  <c r="O890" i="2"/>
  <c r="P890" i="2"/>
  <c r="Q890" i="2"/>
  <c r="R890" i="2"/>
  <c r="S890" i="2"/>
  <c r="T890" i="2"/>
  <c r="U890" i="2"/>
  <c r="V890" i="2"/>
  <c r="B891" i="2"/>
  <c r="C891" i="2"/>
  <c r="D891" i="2"/>
  <c r="E891" i="2"/>
  <c r="F891" i="2"/>
  <c r="G891" i="2"/>
  <c r="H891" i="2"/>
  <c r="I891" i="2"/>
  <c r="J891" i="2"/>
  <c r="K891" i="2"/>
  <c r="L891" i="2"/>
  <c r="M891" i="2"/>
  <c r="N891" i="2"/>
  <c r="O891" i="2"/>
  <c r="P891" i="2"/>
  <c r="Q891" i="2"/>
  <c r="R891" i="2"/>
  <c r="S891" i="2"/>
  <c r="T891" i="2"/>
  <c r="U891" i="2"/>
  <c r="V891" i="2"/>
  <c r="B892" i="2"/>
  <c r="C892" i="2"/>
  <c r="D892" i="2"/>
  <c r="E892" i="2"/>
  <c r="F892" i="2"/>
  <c r="G892" i="2"/>
  <c r="H892" i="2"/>
  <c r="I892" i="2"/>
  <c r="J892" i="2"/>
  <c r="K892" i="2"/>
  <c r="L892" i="2"/>
  <c r="M892" i="2"/>
  <c r="N892" i="2"/>
  <c r="O892" i="2"/>
  <c r="P892" i="2"/>
  <c r="Q892" i="2"/>
  <c r="R892" i="2"/>
  <c r="S892" i="2"/>
  <c r="T892" i="2"/>
  <c r="U892" i="2"/>
  <c r="V892" i="2"/>
  <c r="B893" i="2"/>
  <c r="C893" i="2"/>
  <c r="D893" i="2"/>
  <c r="E893" i="2"/>
  <c r="F893" i="2"/>
  <c r="G893" i="2"/>
  <c r="H893" i="2"/>
  <c r="I893" i="2"/>
  <c r="J893" i="2"/>
  <c r="K893" i="2"/>
  <c r="L893" i="2"/>
  <c r="M893" i="2"/>
  <c r="N893" i="2"/>
  <c r="O893" i="2"/>
  <c r="P893" i="2"/>
  <c r="Q893" i="2"/>
  <c r="R893" i="2"/>
  <c r="S893" i="2"/>
  <c r="T893" i="2"/>
  <c r="U893" i="2"/>
  <c r="V893" i="2"/>
  <c r="B895" i="2"/>
  <c r="C895" i="2"/>
  <c r="D895" i="2"/>
  <c r="E895" i="2"/>
  <c r="F895" i="2"/>
  <c r="G895" i="2"/>
  <c r="H895" i="2"/>
  <c r="I895" i="2"/>
  <c r="J895" i="2"/>
  <c r="K895" i="2"/>
  <c r="L895" i="2"/>
  <c r="M895" i="2"/>
  <c r="N895" i="2"/>
  <c r="O895" i="2"/>
  <c r="P895" i="2"/>
  <c r="Q895" i="2"/>
  <c r="R895" i="2"/>
  <c r="S895" i="2"/>
  <c r="T895" i="2"/>
  <c r="U895" i="2"/>
  <c r="V895" i="2"/>
  <c r="B896" i="2"/>
  <c r="C896" i="2"/>
  <c r="D896" i="2"/>
  <c r="E896" i="2"/>
  <c r="F896" i="2"/>
  <c r="G896" i="2"/>
  <c r="H896" i="2"/>
  <c r="I896" i="2"/>
  <c r="J896" i="2"/>
  <c r="K896" i="2"/>
  <c r="L896" i="2"/>
  <c r="M896" i="2"/>
  <c r="N896" i="2"/>
  <c r="O896" i="2"/>
  <c r="P896" i="2"/>
  <c r="Q896" i="2"/>
  <c r="R896" i="2"/>
  <c r="S896" i="2"/>
  <c r="T896" i="2"/>
  <c r="U896" i="2"/>
  <c r="V896" i="2"/>
  <c r="B897" i="2"/>
  <c r="C897" i="2"/>
  <c r="D897" i="2"/>
  <c r="E897" i="2"/>
  <c r="F897" i="2"/>
  <c r="G897" i="2"/>
  <c r="H897" i="2"/>
  <c r="I897" i="2"/>
  <c r="J897" i="2"/>
  <c r="K897" i="2"/>
  <c r="L897" i="2"/>
  <c r="M897" i="2"/>
  <c r="N897" i="2"/>
  <c r="O897" i="2"/>
  <c r="P897" i="2"/>
  <c r="Q897" i="2"/>
  <c r="R897" i="2"/>
  <c r="S897" i="2"/>
  <c r="T897" i="2"/>
  <c r="U897" i="2"/>
  <c r="V897" i="2"/>
  <c r="B898" i="2"/>
  <c r="C898" i="2"/>
  <c r="D898" i="2"/>
  <c r="E898" i="2"/>
  <c r="F898" i="2"/>
  <c r="G898" i="2"/>
  <c r="H898" i="2"/>
  <c r="I898" i="2"/>
  <c r="J898" i="2"/>
  <c r="K898" i="2"/>
  <c r="L898" i="2"/>
  <c r="M898" i="2"/>
  <c r="N898" i="2"/>
  <c r="O898" i="2"/>
  <c r="P898" i="2"/>
  <c r="Q898" i="2"/>
  <c r="R898" i="2"/>
  <c r="S898" i="2"/>
  <c r="T898" i="2"/>
  <c r="U898" i="2"/>
  <c r="V898" i="2"/>
  <c r="B899" i="2"/>
  <c r="C899" i="2"/>
  <c r="D899" i="2"/>
  <c r="E899" i="2"/>
  <c r="F899" i="2"/>
  <c r="G899" i="2"/>
  <c r="H899" i="2"/>
  <c r="I899" i="2"/>
  <c r="J899" i="2"/>
  <c r="K899" i="2"/>
  <c r="L899" i="2"/>
  <c r="M899" i="2"/>
  <c r="N899" i="2"/>
  <c r="O899" i="2"/>
  <c r="P899" i="2"/>
  <c r="Q899" i="2"/>
  <c r="R899" i="2"/>
  <c r="S899" i="2"/>
  <c r="T899" i="2"/>
  <c r="U899" i="2"/>
  <c r="V899" i="2"/>
  <c r="B900" i="2"/>
  <c r="C900" i="2"/>
  <c r="D900" i="2"/>
  <c r="E900" i="2"/>
  <c r="F900" i="2"/>
  <c r="G900" i="2"/>
  <c r="H900" i="2"/>
  <c r="I900" i="2"/>
  <c r="J900" i="2"/>
  <c r="K900" i="2"/>
  <c r="L900" i="2"/>
  <c r="M900" i="2"/>
  <c r="N900" i="2"/>
  <c r="O900" i="2"/>
  <c r="P900" i="2"/>
  <c r="Q900" i="2"/>
  <c r="R900" i="2"/>
  <c r="S900" i="2"/>
  <c r="T900" i="2"/>
  <c r="U900" i="2"/>
  <c r="V900" i="2"/>
  <c r="B901" i="2"/>
  <c r="C901" i="2"/>
  <c r="D901" i="2"/>
  <c r="E901" i="2"/>
  <c r="F901" i="2"/>
  <c r="G901" i="2"/>
  <c r="H901" i="2"/>
  <c r="I901" i="2"/>
  <c r="J901" i="2"/>
  <c r="K901" i="2"/>
  <c r="L901" i="2"/>
  <c r="M901" i="2"/>
  <c r="N901" i="2"/>
  <c r="O901" i="2"/>
  <c r="P901" i="2"/>
  <c r="Q901" i="2"/>
  <c r="R901" i="2"/>
  <c r="S901" i="2"/>
  <c r="T901" i="2"/>
  <c r="U901" i="2"/>
  <c r="V901" i="2"/>
  <c r="B902" i="2"/>
  <c r="C902" i="2"/>
  <c r="D902" i="2"/>
  <c r="E902" i="2"/>
  <c r="F902" i="2"/>
  <c r="G902" i="2"/>
  <c r="H902" i="2"/>
  <c r="I902" i="2"/>
  <c r="J902" i="2"/>
  <c r="K902" i="2"/>
  <c r="L902" i="2"/>
  <c r="M902" i="2"/>
  <c r="N902" i="2"/>
  <c r="O902" i="2"/>
  <c r="P902" i="2"/>
  <c r="Q902" i="2"/>
  <c r="R902" i="2"/>
  <c r="S902" i="2"/>
  <c r="T902" i="2"/>
  <c r="U902" i="2"/>
  <c r="V902" i="2"/>
  <c r="B903" i="2"/>
  <c r="C903" i="2"/>
  <c r="D903" i="2"/>
  <c r="E903" i="2"/>
  <c r="F903" i="2"/>
  <c r="G903" i="2"/>
  <c r="H903" i="2"/>
  <c r="I903" i="2"/>
  <c r="J903" i="2"/>
  <c r="K903" i="2"/>
  <c r="L903" i="2"/>
  <c r="M903" i="2"/>
  <c r="N903" i="2"/>
  <c r="O903" i="2"/>
  <c r="P903" i="2"/>
  <c r="Q903" i="2"/>
  <c r="R903" i="2"/>
  <c r="S903" i="2"/>
  <c r="T903" i="2"/>
  <c r="U903" i="2"/>
  <c r="V903" i="2"/>
  <c r="B904" i="2"/>
  <c r="C904" i="2"/>
  <c r="D904" i="2"/>
  <c r="E904" i="2"/>
  <c r="F904" i="2"/>
  <c r="G904" i="2"/>
  <c r="H904" i="2"/>
  <c r="I904" i="2"/>
  <c r="J904" i="2"/>
  <c r="K904" i="2"/>
  <c r="L904" i="2"/>
  <c r="M904" i="2"/>
  <c r="N904" i="2"/>
  <c r="O904" i="2"/>
  <c r="P904" i="2"/>
  <c r="Q904" i="2"/>
  <c r="R904" i="2"/>
  <c r="S904" i="2"/>
  <c r="T904" i="2"/>
  <c r="U904" i="2"/>
  <c r="V904" i="2"/>
  <c r="B905" i="2"/>
  <c r="C905" i="2"/>
  <c r="D905" i="2"/>
  <c r="E905" i="2"/>
  <c r="F905" i="2"/>
  <c r="G905" i="2"/>
  <c r="H905" i="2"/>
  <c r="I905" i="2"/>
  <c r="J905" i="2"/>
  <c r="K905" i="2"/>
  <c r="L905" i="2"/>
  <c r="M905" i="2"/>
  <c r="N905" i="2"/>
  <c r="O905" i="2"/>
  <c r="P905" i="2"/>
  <c r="Q905" i="2"/>
  <c r="R905" i="2"/>
  <c r="S905" i="2"/>
  <c r="T905" i="2"/>
  <c r="U905" i="2"/>
  <c r="V905" i="2"/>
  <c r="B906" i="2"/>
  <c r="C906" i="2"/>
  <c r="D906" i="2"/>
  <c r="E906" i="2"/>
  <c r="F906" i="2"/>
  <c r="G906" i="2"/>
  <c r="H906" i="2"/>
  <c r="I906" i="2"/>
  <c r="J906" i="2"/>
  <c r="K906" i="2"/>
  <c r="L906" i="2"/>
  <c r="M906" i="2"/>
  <c r="N906" i="2"/>
  <c r="O906" i="2"/>
  <c r="P906" i="2"/>
  <c r="Q906" i="2"/>
  <c r="R906" i="2"/>
  <c r="S906" i="2"/>
  <c r="T906" i="2"/>
  <c r="U906" i="2"/>
  <c r="V906" i="2"/>
  <c r="B907" i="2"/>
  <c r="C907" i="2"/>
  <c r="D907" i="2"/>
  <c r="E907" i="2"/>
  <c r="F907" i="2"/>
  <c r="G907" i="2"/>
  <c r="H907" i="2"/>
  <c r="I907" i="2"/>
  <c r="J907" i="2"/>
  <c r="K907" i="2"/>
  <c r="L907" i="2"/>
  <c r="M907" i="2"/>
  <c r="N907" i="2"/>
  <c r="O907" i="2"/>
  <c r="P907" i="2"/>
  <c r="Q907" i="2"/>
  <c r="R907" i="2"/>
  <c r="S907" i="2"/>
  <c r="T907" i="2"/>
  <c r="U907" i="2"/>
  <c r="V907" i="2"/>
  <c r="B908" i="2"/>
  <c r="C908" i="2"/>
  <c r="D908" i="2"/>
  <c r="E908" i="2"/>
  <c r="F908" i="2"/>
  <c r="G908" i="2"/>
  <c r="H908" i="2"/>
  <c r="I908" i="2"/>
  <c r="J908" i="2"/>
  <c r="K908" i="2"/>
  <c r="L908" i="2"/>
  <c r="M908" i="2"/>
  <c r="N908" i="2"/>
  <c r="O908" i="2"/>
  <c r="P908" i="2"/>
  <c r="Q908" i="2"/>
  <c r="R908" i="2"/>
  <c r="S908" i="2"/>
  <c r="T908" i="2"/>
  <c r="U908" i="2"/>
  <c r="V908" i="2"/>
  <c r="B909" i="2"/>
  <c r="C909" i="2"/>
  <c r="D909" i="2"/>
  <c r="E909" i="2"/>
  <c r="F909" i="2"/>
  <c r="G909" i="2"/>
  <c r="H909" i="2"/>
  <c r="I909" i="2"/>
  <c r="J909" i="2"/>
  <c r="K909" i="2"/>
  <c r="L909" i="2"/>
  <c r="M909" i="2"/>
  <c r="N909" i="2"/>
  <c r="O909" i="2"/>
  <c r="P909" i="2"/>
  <c r="Q909" i="2"/>
  <c r="R909" i="2"/>
  <c r="S909" i="2"/>
  <c r="T909" i="2"/>
  <c r="U909" i="2"/>
  <c r="V909" i="2"/>
  <c r="B910" i="2"/>
  <c r="C910" i="2"/>
  <c r="D910" i="2"/>
  <c r="E910" i="2"/>
  <c r="F910" i="2"/>
  <c r="G910" i="2"/>
  <c r="H910" i="2"/>
  <c r="I910" i="2"/>
  <c r="J910" i="2"/>
  <c r="K910" i="2"/>
  <c r="L910" i="2"/>
  <c r="M910" i="2"/>
  <c r="N910" i="2"/>
  <c r="O910" i="2"/>
  <c r="P910" i="2"/>
  <c r="Q910" i="2"/>
  <c r="R910" i="2"/>
  <c r="S910" i="2"/>
  <c r="T910" i="2"/>
  <c r="U910" i="2"/>
  <c r="V910" i="2"/>
  <c r="B911" i="2"/>
  <c r="C911" i="2"/>
  <c r="D911" i="2"/>
  <c r="E911" i="2"/>
  <c r="F911" i="2"/>
  <c r="G911" i="2"/>
  <c r="H911" i="2"/>
  <c r="I911" i="2"/>
  <c r="J911" i="2"/>
  <c r="K911" i="2"/>
  <c r="L911" i="2"/>
  <c r="M911" i="2"/>
  <c r="N911" i="2"/>
  <c r="O911" i="2"/>
  <c r="P911" i="2"/>
  <c r="Q911" i="2"/>
  <c r="R911" i="2"/>
  <c r="S911" i="2"/>
  <c r="T911" i="2"/>
  <c r="U911" i="2"/>
  <c r="V911" i="2"/>
  <c r="B912" i="2"/>
  <c r="C912" i="2"/>
  <c r="D912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B913" i="2"/>
  <c r="C913" i="2"/>
  <c r="D913" i="2"/>
  <c r="E913" i="2"/>
  <c r="F913" i="2"/>
  <c r="G913" i="2"/>
  <c r="H913" i="2"/>
  <c r="I913" i="2"/>
  <c r="J913" i="2"/>
  <c r="K913" i="2"/>
  <c r="L913" i="2"/>
  <c r="M913" i="2"/>
  <c r="N913" i="2"/>
  <c r="O913" i="2"/>
  <c r="P913" i="2"/>
  <c r="Q913" i="2"/>
  <c r="R913" i="2"/>
  <c r="S913" i="2"/>
  <c r="T913" i="2"/>
  <c r="U913" i="2"/>
  <c r="V913" i="2"/>
  <c r="B914" i="2"/>
  <c r="C914" i="2"/>
  <c r="D914" i="2"/>
  <c r="E914" i="2"/>
  <c r="F914" i="2"/>
  <c r="G914" i="2"/>
  <c r="H914" i="2"/>
  <c r="I914" i="2"/>
  <c r="J914" i="2"/>
  <c r="K914" i="2"/>
  <c r="L914" i="2"/>
  <c r="M914" i="2"/>
  <c r="N914" i="2"/>
  <c r="O914" i="2"/>
  <c r="P914" i="2"/>
  <c r="Q914" i="2"/>
  <c r="R914" i="2"/>
  <c r="S914" i="2"/>
  <c r="T914" i="2"/>
  <c r="U914" i="2"/>
  <c r="V914" i="2"/>
  <c r="B915" i="2"/>
  <c r="C915" i="2"/>
  <c r="D915" i="2"/>
  <c r="E915" i="2"/>
  <c r="F915" i="2"/>
  <c r="G915" i="2"/>
  <c r="H915" i="2"/>
  <c r="I915" i="2"/>
  <c r="J915" i="2"/>
  <c r="K915" i="2"/>
  <c r="L915" i="2"/>
  <c r="M915" i="2"/>
  <c r="N915" i="2"/>
  <c r="O915" i="2"/>
  <c r="P915" i="2"/>
  <c r="Q915" i="2"/>
  <c r="R915" i="2"/>
  <c r="S915" i="2"/>
  <c r="T915" i="2"/>
  <c r="U915" i="2"/>
  <c r="V915" i="2"/>
  <c r="B916" i="2"/>
  <c r="C916" i="2"/>
  <c r="D916" i="2"/>
  <c r="E916" i="2"/>
  <c r="F916" i="2"/>
  <c r="G916" i="2"/>
  <c r="H916" i="2"/>
  <c r="I916" i="2"/>
  <c r="J916" i="2"/>
  <c r="K916" i="2"/>
  <c r="L916" i="2"/>
  <c r="M916" i="2"/>
  <c r="N916" i="2"/>
  <c r="O916" i="2"/>
  <c r="P916" i="2"/>
  <c r="Q916" i="2"/>
  <c r="R916" i="2"/>
  <c r="S916" i="2"/>
  <c r="T916" i="2"/>
  <c r="U916" i="2"/>
  <c r="V916" i="2"/>
  <c r="B917" i="2"/>
  <c r="C917" i="2"/>
  <c r="D917" i="2"/>
  <c r="E917" i="2"/>
  <c r="F917" i="2"/>
  <c r="G917" i="2"/>
  <c r="H917" i="2"/>
  <c r="I917" i="2"/>
  <c r="J917" i="2"/>
  <c r="K917" i="2"/>
  <c r="L917" i="2"/>
  <c r="M917" i="2"/>
  <c r="N917" i="2"/>
  <c r="O917" i="2"/>
  <c r="P917" i="2"/>
  <c r="Q917" i="2"/>
  <c r="R917" i="2"/>
  <c r="S917" i="2"/>
  <c r="T917" i="2"/>
  <c r="U917" i="2"/>
  <c r="V917" i="2"/>
  <c r="B918" i="2"/>
  <c r="C918" i="2"/>
  <c r="D918" i="2"/>
  <c r="E918" i="2"/>
  <c r="F918" i="2"/>
  <c r="G918" i="2"/>
  <c r="H918" i="2"/>
  <c r="I918" i="2"/>
  <c r="J918" i="2"/>
  <c r="K918" i="2"/>
  <c r="L918" i="2"/>
  <c r="M918" i="2"/>
  <c r="N918" i="2"/>
  <c r="O918" i="2"/>
  <c r="P918" i="2"/>
  <c r="Q918" i="2"/>
  <c r="R918" i="2"/>
  <c r="S918" i="2"/>
  <c r="T918" i="2"/>
  <c r="U918" i="2"/>
  <c r="V918" i="2"/>
  <c r="B919" i="2"/>
  <c r="C919" i="2"/>
  <c r="D919" i="2"/>
  <c r="E919" i="2"/>
  <c r="F919" i="2"/>
  <c r="G919" i="2"/>
  <c r="H919" i="2"/>
  <c r="I919" i="2"/>
  <c r="J919" i="2"/>
  <c r="K919" i="2"/>
  <c r="L919" i="2"/>
  <c r="M919" i="2"/>
  <c r="N919" i="2"/>
  <c r="O919" i="2"/>
  <c r="P919" i="2"/>
  <c r="Q919" i="2"/>
  <c r="R919" i="2"/>
  <c r="S919" i="2"/>
  <c r="T919" i="2"/>
  <c r="U919" i="2"/>
  <c r="V919" i="2"/>
  <c r="B920" i="2"/>
  <c r="C920" i="2"/>
  <c r="D920" i="2"/>
  <c r="E920" i="2"/>
  <c r="F920" i="2"/>
  <c r="G920" i="2"/>
  <c r="H920" i="2"/>
  <c r="I920" i="2"/>
  <c r="J920" i="2"/>
  <c r="K920" i="2"/>
  <c r="L920" i="2"/>
  <c r="M920" i="2"/>
  <c r="N920" i="2"/>
  <c r="O920" i="2"/>
  <c r="P920" i="2"/>
  <c r="Q920" i="2"/>
  <c r="R920" i="2"/>
  <c r="S920" i="2"/>
  <c r="T920" i="2"/>
  <c r="U920" i="2"/>
  <c r="V920" i="2"/>
  <c r="B921" i="2"/>
  <c r="C921" i="2"/>
  <c r="D921" i="2"/>
  <c r="E921" i="2"/>
  <c r="F921" i="2"/>
  <c r="G921" i="2"/>
  <c r="H921" i="2"/>
  <c r="I921" i="2"/>
  <c r="J921" i="2"/>
  <c r="K921" i="2"/>
  <c r="L921" i="2"/>
  <c r="M921" i="2"/>
  <c r="N921" i="2"/>
  <c r="O921" i="2"/>
  <c r="P921" i="2"/>
  <c r="Q921" i="2"/>
  <c r="R921" i="2"/>
  <c r="S921" i="2"/>
  <c r="T921" i="2"/>
  <c r="U921" i="2"/>
  <c r="V921" i="2"/>
  <c r="B922" i="2"/>
  <c r="C922" i="2"/>
  <c r="D922" i="2"/>
  <c r="E922" i="2"/>
  <c r="F922" i="2"/>
  <c r="G922" i="2"/>
  <c r="H922" i="2"/>
  <c r="I922" i="2"/>
  <c r="J922" i="2"/>
  <c r="K922" i="2"/>
  <c r="L922" i="2"/>
  <c r="M922" i="2"/>
  <c r="N922" i="2"/>
  <c r="O922" i="2"/>
  <c r="P922" i="2"/>
  <c r="Q922" i="2"/>
  <c r="R922" i="2"/>
  <c r="S922" i="2"/>
  <c r="T922" i="2"/>
  <c r="U922" i="2"/>
  <c r="V922" i="2"/>
  <c r="B923" i="2"/>
  <c r="C923" i="2"/>
  <c r="D923" i="2"/>
  <c r="E923" i="2"/>
  <c r="F923" i="2"/>
  <c r="G923" i="2"/>
  <c r="H923" i="2"/>
  <c r="I923" i="2"/>
  <c r="J923" i="2"/>
  <c r="K923" i="2"/>
  <c r="L923" i="2"/>
  <c r="M923" i="2"/>
  <c r="N923" i="2"/>
  <c r="O923" i="2"/>
  <c r="P923" i="2"/>
  <c r="Q923" i="2"/>
  <c r="R923" i="2"/>
  <c r="S923" i="2"/>
  <c r="T923" i="2"/>
  <c r="U923" i="2"/>
  <c r="V923" i="2"/>
  <c r="B924" i="2"/>
  <c r="C924" i="2"/>
  <c r="D924" i="2"/>
  <c r="E924" i="2"/>
  <c r="F924" i="2"/>
  <c r="G924" i="2"/>
  <c r="H924" i="2"/>
  <c r="I924" i="2"/>
  <c r="J924" i="2"/>
  <c r="K924" i="2"/>
  <c r="L924" i="2"/>
  <c r="M924" i="2"/>
  <c r="N924" i="2"/>
  <c r="O924" i="2"/>
  <c r="P924" i="2"/>
  <c r="Q924" i="2"/>
  <c r="R924" i="2"/>
  <c r="S924" i="2"/>
  <c r="T924" i="2"/>
  <c r="U924" i="2"/>
  <c r="V924" i="2"/>
  <c r="B925" i="2"/>
  <c r="C925" i="2"/>
  <c r="D925" i="2"/>
  <c r="E925" i="2"/>
  <c r="F925" i="2"/>
  <c r="G925" i="2"/>
  <c r="H925" i="2"/>
  <c r="I925" i="2"/>
  <c r="J925" i="2"/>
  <c r="K925" i="2"/>
  <c r="L925" i="2"/>
  <c r="M925" i="2"/>
  <c r="N925" i="2"/>
  <c r="O925" i="2"/>
  <c r="P925" i="2"/>
  <c r="Q925" i="2"/>
  <c r="R925" i="2"/>
  <c r="S925" i="2"/>
  <c r="T925" i="2"/>
  <c r="U925" i="2"/>
  <c r="V925" i="2"/>
  <c r="B926" i="2"/>
  <c r="C926" i="2"/>
  <c r="D926" i="2"/>
  <c r="E926" i="2"/>
  <c r="F926" i="2"/>
  <c r="G926" i="2"/>
  <c r="H926" i="2"/>
  <c r="I926" i="2"/>
  <c r="J926" i="2"/>
  <c r="K926" i="2"/>
  <c r="L926" i="2"/>
  <c r="M926" i="2"/>
  <c r="N926" i="2"/>
  <c r="O926" i="2"/>
  <c r="P926" i="2"/>
  <c r="Q926" i="2"/>
  <c r="R926" i="2"/>
  <c r="S926" i="2"/>
  <c r="T926" i="2"/>
  <c r="U926" i="2"/>
  <c r="V926" i="2"/>
  <c r="B927" i="2"/>
  <c r="C927" i="2"/>
  <c r="D927" i="2"/>
  <c r="E927" i="2"/>
  <c r="F927" i="2"/>
  <c r="G927" i="2"/>
  <c r="H927" i="2"/>
  <c r="I927" i="2"/>
  <c r="J927" i="2"/>
  <c r="K927" i="2"/>
  <c r="L927" i="2"/>
  <c r="M927" i="2"/>
  <c r="N927" i="2"/>
  <c r="O927" i="2"/>
  <c r="P927" i="2"/>
  <c r="Q927" i="2"/>
  <c r="R927" i="2"/>
  <c r="S927" i="2"/>
  <c r="T927" i="2"/>
  <c r="U927" i="2"/>
  <c r="V927" i="2"/>
  <c r="B928" i="2"/>
  <c r="C928" i="2"/>
  <c r="D928" i="2"/>
  <c r="E928" i="2"/>
  <c r="F928" i="2"/>
  <c r="G928" i="2"/>
  <c r="H928" i="2"/>
  <c r="I928" i="2"/>
  <c r="J928" i="2"/>
  <c r="K928" i="2"/>
  <c r="L928" i="2"/>
  <c r="M928" i="2"/>
  <c r="N928" i="2"/>
  <c r="O928" i="2"/>
  <c r="P928" i="2"/>
  <c r="Q928" i="2"/>
  <c r="R928" i="2"/>
  <c r="S928" i="2"/>
  <c r="T928" i="2"/>
  <c r="U928" i="2"/>
  <c r="V928" i="2"/>
  <c r="B929" i="2"/>
  <c r="C929" i="2"/>
  <c r="D929" i="2"/>
  <c r="E929" i="2"/>
  <c r="F929" i="2"/>
  <c r="G929" i="2"/>
  <c r="H929" i="2"/>
  <c r="I929" i="2"/>
  <c r="J929" i="2"/>
  <c r="K929" i="2"/>
  <c r="L929" i="2"/>
  <c r="M929" i="2"/>
  <c r="N929" i="2"/>
  <c r="O929" i="2"/>
  <c r="P929" i="2"/>
  <c r="Q929" i="2"/>
  <c r="R929" i="2"/>
  <c r="S929" i="2"/>
  <c r="T929" i="2"/>
  <c r="U929" i="2"/>
  <c r="V929" i="2"/>
  <c r="B930" i="2"/>
  <c r="C930" i="2"/>
  <c r="D930" i="2"/>
  <c r="E930" i="2"/>
  <c r="F930" i="2"/>
  <c r="G930" i="2"/>
  <c r="H930" i="2"/>
  <c r="I930" i="2"/>
  <c r="J930" i="2"/>
  <c r="K930" i="2"/>
  <c r="L930" i="2"/>
  <c r="M930" i="2"/>
  <c r="N930" i="2"/>
  <c r="O930" i="2"/>
  <c r="P930" i="2"/>
  <c r="Q930" i="2"/>
  <c r="R930" i="2"/>
  <c r="S930" i="2"/>
  <c r="T930" i="2"/>
  <c r="U930" i="2"/>
  <c r="V930" i="2"/>
  <c r="B931" i="2"/>
  <c r="C931" i="2"/>
  <c r="D931" i="2"/>
  <c r="E931" i="2"/>
  <c r="F931" i="2"/>
  <c r="G931" i="2"/>
  <c r="H931" i="2"/>
  <c r="I931" i="2"/>
  <c r="J931" i="2"/>
  <c r="K931" i="2"/>
  <c r="L931" i="2"/>
  <c r="M931" i="2"/>
  <c r="N931" i="2"/>
  <c r="O931" i="2"/>
  <c r="P931" i="2"/>
  <c r="Q931" i="2"/>
  <c r="R931" i="2"/>
  <c r="S931" i="2"/>
  <c r="T931" i="2"/>
  <c r="U931" i="2"/>
  <c r="V931" i="2"/>
  <c r="B932" i="2"/>
  <c r="C932" i="2"/>
  <c r="D932" i="2"/>
  <c r="E932" i="2"/>
  <c r="F932" i="2"/>
  <c r="G932" i="2"/>
  <c r="H932" i="2"/>
  <c r="I932" i="2"/>
  <c r="J932" i="2"/>
  <c r="K932" i="2"/>
  <c r="L932" i="2"/>
  <c r="M932" i="2"/>
  <c r="N932" i="2"/>
  <c r="O932" i="2"/>
  <c r="P932" i="2"/>
  <c r="Q932" i="2"/>
  <c r="R932" i="2"/>
  <c r="S932" i="2"/>
  <c r="T932" i="2"/>
  <c r="U932" i="2"/>
  <c r="V932" i="2"/>
  <c r="B933" i="2"/>
  <c r="C933" i="2"/>
  <c r="D933" i="2"/>
  <c r="E933" i="2"/>
  <c r="F933" i="2"/>
  <c r="G933" i="2"/>
  <c r="H933" i="2"/>
  <c r="I933" i="2"/>
  <c r="J933" i="2"/>
  <c r="K933" i="2"/>
  <c r="L933" i="2"/>
  <c r="M933" i="2"/>
  <c r="N933" i="2"/>
  <c r="O933" i="2"/>
  <c r="P933" i="2"/>
  <c r="Q933" i="2"/>
  <c r="R933" i="2"/>
  <c r="S933" i="2"/>
  <c r="T933" i="2"/>
  <c r="U933" i="2"/>
  <c r="V933" i="2"/>
  <c r="B934" i="2"/>
  <c r="C934" i="2"/>
  <c r="D934" i="2"/>
  <c r="E934" i="2"/>
  <c r="F934" i="2"/>
  <c r="G934" i="2"/>
  <c r="H934" i="2"/>
  <c r="I934" i="2"/>
  <c r="J934" i="2"/>
  <c r="K934" i="2"/>
  <c r="L934" i="2"/>
  <c r="M934" i="2"/>
  <c r="N934" i="2"/>
  <c r="O934" i="2"/>
  <c r="P934" i="2"/>
  <c r="Q934" i="2"/>
  <c r="R934" i="2"/>
  <c r="S934" i="2"/>
  <c r="T934" i="2"/>
  <c r="U934" i="2"/>
  <c r="V934" i="2"/>
  <c r="B935" i="2"/>
  <c r="C935" i="2"/>
  <c r="D935" i="2"/>
  <c r="E935" i="2"/>
  <c r="F935" i="2"/>
  <c r="G935" i="2"/>
  <c r="H935" i="2"/>
  <c r="I935" i="2"/>
  <c r="J935" i="2"/>
  <c r="K935" i="2"/>
  <c r="L935" i="2"/>
  <c r="M935" i="2"/>
  <c r="N935" i="2"/>
  <c r="O935" i="2"/>
  <c r="P935" i="2"/>
  <c r="Q935" i="2"/>
  <c r="R935" i="2"/>
  <c r="S935" i="2"/>
  <c r="T935" i="2"/>
  <c r="U935" i="2"/>
  <c r="V935" i="2"/>
  <c r="B936" i="2"/>
  <c r="C936" i="2"/>
  <c r="D936" i="2"/>
  <c r="E936" i="2"/>
  <c r="F936" i="2"/>
  <c r="G936" i="2"/>
  <c r="H936" i="2"/>
  <c r="I936" i="2"/>
  <c r="J936" i="2"/>
  <c r="K936" i="2"/>
  <c r="L936" i="2"/>
  <c r="M936" i="2"/>
  <c r="N936" i="2"/>
  <c r="O936" i="2"/>
  <c r="P936" i="2"/>
  <c r="Q936" i="2"/>
  <c r="R936" i="2"/>
  <c r="S936" i="2"/>
  <c r="T936" i="2"/>
  <c r="U936" i="2"/>
  <c r="V936" i="2"/>
  <c r="B937" i="2"/>
  <c r="C937" i="2"/>
  <c r="D937" i="2"/>
  <c r="E937" i="2"/>
  <c r="F937" i="2"/>
  <c r="G937" i="2"/>
  <c r="H937" i="2"/>
  <c r="I937" i="2"/>
  <c r="J937" i="2"/>
  <c r="K937" i="2"/>
  <c r="L937" i="2"/>
  <c r="M937" i="2"/>
  <c r="N937" i="2"/>
  <c r="O937" i="2"/>
  <c r="P937" i="2"/>
  <c r="Q937" i="2"/>
  <c r="R937" i="2"/>
  <c r="S937" i="2"/>
  <c r="T937" i="2"/>
  <c r="U937" i="2"/>
  <c r="V937" i="2"/>
  <c r="B938" i="2"/>
  <c r="C938" i="2"/>
  <c r="D938" i="2"/>
  <c r="E938" i="2"/>
  <c r="F938" i="2"/>
  <c r="G938" i="2"/>
  <c r="H938" i="2"/>
  <c r="I938" i="2"/>
  <c r="J938" i="2"/>
  <c r="K938" i="2"/>
  <c r="L938" i="2"/>
  <c r="M938" i="2"/>
  <c r="N938" i="2"/>
  <c r="O938" i="2"/>
  <c r="P938" i="2"/>
  <c r="Q938" i="2"/>
  <c r="R938" i="2"/>
  <c r="S938" i="2"/>
  <c r="T938" i="2"/>
  <c r="U938" i="2"/>
  <c r="V938" i="2"/>
  <c r="B939" i="2"/>
  <c r="C939" i="2"/>
  <c r="D939" i="2"/>
  <c r="E939" i="2"/>
  <c r="F939" i="2"/>
  <c r="G939" i="2"/>
  <c r="H939" i="2"/>
  <c r="I939" i="2"/>
  <c r="J939" i="2"/>
  <c r="K939" i="2"/>
  <c r="L939" i="2"/>
  <c r="M939" i="2"/>
  <c r="N939" i="2"/>
  <c r="O939" i="2"/>
  <c r="P939" i="2"/>
  <c r="Q939" i="2"/>
  <c r="R939" i="2"/>
  <c r="S939" i="2"/>
  <c r="T939" i="2"/>
  <c r="U939" i="2"/>
  <c r="V939" i="2"/>
  <c r="B940" i="2"/>
  <c r="C940" i="2"/>
  <c r="D940" i="2"/>
  <c r="E940" i="2"/>
  <c r="F940" i="2"/>
  <c r="G940" i="2"/>
  <c r="H940" i="2"/>
  <c r="I940" i="2"/>
  <c r="J940" i="2"/>
  <c r="K940" i="2"/>
  <c r="L940" i="2"/>
  <c r="M940" i="2"/>
  <c r="N940" i="2"/>
  <c r="O940" i="2"/>
  <c r="P940" i="2"/>
  <c r="Q940" i="2"/>
  <c r="R940" i="2"/>
  <c r="S940" i="2"/>
  <c r="T940" i="2"/>
  <c r="U940" i="2"/>
  <c r="V940" i="2"/>
  <c r="B941" i="2"/>
  <c r="C941" i="2"/>
  <c r="D941" i="2"/>
  <c r="E941" i="2"/>
  <c r="F941" i="2"/>
  <c r="G941" i="2"/>
  <c r="H941" i="2"/>
  <c r="I941" i="2"/>
  <c r="J941" i="2"/>
  <c r="K941" i="2"/>
  <c r="L941" i="2"/>
  <c r="M941" i="2"/>
  <c r="N941" i="2"/>
  <c r="O941" i="2"/>
  <c r="P941" i="2"/>
  <c r="Q941" i="2"/>
  <c r="R941" i="2"/>
  <c r="S941" i="2"/>
  <c r="T941" i="2"/>
  <c r="U941" i="2"/>
  <c r="V941" i="2"/>
  <c r="B942" i="2"/>
  <c r="C942" i="2"/>
  <c r="D942" i="2"/>
  <c r="E942" i="2"/>
  <c r="F942" i="2"/>
  <c r="G942" i="2"/>
  <c r="H942" i="2"/>
  <c r="I942" i="2"/>
  <c r="J942" i="2"/>
  <c r="K942" i="2"/>
  <c r="L942" i="2"/>
  <c r="M942" i="2"/>
  <c r="N942" i="2"/>
  <c r="O942" i="2"/>
  <c r="P942" i="2"/>
  <c r="Q942" i="2"/>
  <c r="R942" i="2"/>
  <c r="S942" i="2"/>
  <c r="T942" i="2"/>
  <c r="U942" i="2"/>
  <c r="V942" i="2"/>
  <c r="B943" i="2"/>
  <c r="C943" i="2"/>
  <c r="D943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B944" i="2"/>
  <c r="C944" i="2"/>
  <c r="D944" i="2"/>
  <c r="E944" i="2"/>
  <c r="F944" i="2"/>
  <c r="G944" i="2"/>
  <c r="H944" i="2"/>
  <c r="I944" i="2"/>
  <c r="J944" i="2"/>
  <c r="K944" i="2"/>
  <c r="L944" i="2"/>
  <c r="M944" i="2"/>
  <c r="N944" i="2"/>
  <c r="O944" i="2"/>
  <c r="P944" i="2"/>
  <c r="Q944" i="2"/>
  <c r="R944" i="2"/>
  <c r="S944" i="2"/>
  <c r="T944" i="2"/>
  <c r="U944" i="2"/>
  <c r="V944" i="2"/>
  <c r="B945" i="2"/>
  <c r="C945" i="2"/>
  <c r="D945" i="2"/>
  <c r="E945" i="2"/>
  <c r="F945" i="2"/>
  <c r="G945" i="2"/>
  <c r="H945" i="2"/>
  <c r="I945" i="2"/>
  <c r="J945" i="2"/>
  <c r="K945" i="2"/>
  <c r="L945" i="2"/>
  <c r="M945" i="2"/>
  <c r="N945" i="2"/>
  <c r="O945" i="2"/>
  <c r="P945" i="2"/>
  <c r="Q945" i="2"/>
  <c r="R945" i="2"/>
  <c r="S945" i="2"/>
  <c r="T945" i="2"/>
  <c r="U945" i="2"/>
  <c r="V945" i="2"/>
  <c r="B946" i="2"/>
  <c r="C946" i="2"/>
  <c r="D946" i="2"/>
  <c r="E946" i="2"/>
  <c r="F946" i="2"/>
  <c r="G946" i="2"/>
  <c r="H946" i="2"/>
  <c r="I946" i="2"/>
  <c r="J946" i="2"/>
  <c r="K946" i="2"/>
  <c r="L946" i="2"/>
  <c r="M946" i="2"/>
  <c r="N946" i="2"/>
  <c r="O946" i="2"/>
  <c r="P946" i="2"/>
  <c r="Q946" i="2"/>
  <c r="R946" i="2"/>
  <c r="S946" i="2"/>
  <c r="T946" i="2"/>
  <c r="U946" i="2"/>
  <c r="V946" i="2"/>
  <c r="B947" i="2"/>
  <c r="C947" i="2"/>
  <c r="D947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B948" i="2"/>
  <c r="C948" i="2"/>
  <c r="D948" i="2"/>
  <c r="E948" i="2"/>
  <c r="F948" i="2"/>
  <c r="G948" i="2"/>
  <c r="H948" i="2"/>
  <c r="I948" i="2"/>
  <c r="J948" i="2"/>
  <c r="K948" i="2"/>
  <c r="L948" i="2"/>
  <c r="M948" i="2"/>
  <c r="N948" i="2"/>
  <c r="O948" i="2"/>
  <c r="P948" i="2"/>
  <c r="Q948" i="2"/>
  <c r="R948" i="2"/>
  <c r="S948" i="2"/>
  <c r="T948" i="2"/>
  <c r="U948" i="2"/>
  <c r="V948" i="2"/>
  <c r="B949" i="2"/>
  <c r="C949" i="2"/>
  <c r="D949" i="2"/>
  <c r="E949" i="2"/>
  <c r="F949" i="2"/>
  <c r="G949" i="2"/>
  <c r="H949" i="2"/>
  <c r="I949" i="2"/>
  <c r="J949" i="2"/>
  <c r="K949" i="2"/>
  <c r="L949" i="2"/>
  <c r="M949" i="2"/>
  <c r="N949" i="2"/>
  <c r="O949" i="2"/>
  <c r="P949" i="2"/>
  <c r="Q949" i="2"/>
  <c r="R949" i="2"/>
  <c r="S949" i="2"/>
  <c r="T949" i="2"/>
  <c r="U949" i="2"/>
  <c r="V949" i="2"/>
  <c r="B950" i="2"/>
  <c r="C950" i="2"/>
  <c r="D950" i="2"/>
  <c r="E950" i="2"/>
  <c r="F950" i="2"/>
  <c r="G950" i="2"/>
  <c r="H950" i="2"/>
  <c r="I950" i="2"/>
  <c r="J950" i="2"/>
  <c r="K950" i="2"/>
  <c r="L950" i="2"/>
  <c r="M950" i="2"/>
  <c r="N950" i="2"/>
  <c r="O950" i="2"/>
  <c r="P950" i="2"/>
  <c r="Q950" i="2"/>
  <c r="R950" i="2"/>
  <c r="S950" i="2"/>
  <c r="T950" i="2"/>
  <c r="U950" i="2"/>
  <c r="V950" i="2"/>
  <c r="B951" i="2"/>
  <c r="C951" i="2"/>
  <c r="D951" i="2"/>
  <c r="E951" i="2"/>
  <c r="F951" i="2"/>
  <c r="G951" i="2"/>
  <c r="H951" i="2"/>
  <c r="I951" i="2"/>
  <c r="J951" i="2"/>
  <c r="K951" i="2"/>
  <c r="L951" i="2"/>
  <c r="M951" i="2"/>
  <c r="N951" i="2"/>
  <c r="O951" i="2"/>
  <c r="P951" i="2"/>
  <c r="Q951" i="2"/>
  <c r="R951" i="2"/>
  <c r="S951" i="2"/>
  <c r="T951" i="2"/>
  <c r="U951" i="2"/>
  <c r="V951" i="2"/>
  <c r="B952" i="2"/>
  <c r="C952" i="2"/>
  <c r="D952" i="2"/>
  <c r="E952" i="2"/>
  <c r="F952" i="2"/>
  <c r="G952" i="2"/>
  <c r="H952" i="2"/>
  <c r="I952" i="2"/>
  <c r="J952" i="2"/>
  <c r="K952" i="2"/>
  <c r="L952" i="2"/>
  <c r="M952" i="2"/>
  <c r="N952" i="2"/>
  <c r="O952" i="2"/>
  <c r="P952" i="2"/>
  <c r="Q952" i="2"/>
  <c r="R952" i="2"/>
  <c r="S952" i="2"/>
  <c r="T952" i="2"/>
  <c r="U952" i="2"/>
  <c r="V952" i="2"/>
  <c r="B953" i="2"/>
  <c r="C953" i="2"/>
  <c r="D953" i="2"/>
  <c r="E953" i="2"/>
  <c r="F953" i="2"/>
  <c r="G953" i="2"/>
  <c r="H953" i="2"/>
  <c r="I953" i="2"/>
  <c r="J953" i="2"/>
  <c r="K953" i="2"/>
  <c r="L953" i="2"/>
  <c r="M953" i="2"/>
  <c r="N953" i="2"/>
  <c r="O953" i="2"/>
  <c r="P953" i="2"/>
  <c r="Q953" i="2"/>
  <c r="R953" i="2"/>
  <c r="S953" i="2"/>
  <c r="T953" i="2"/>
  <c r="U953" i="2"/>
  <c r="V953" i="2"/>
  <c r="B954" i="2"/>
  <c r="C954" i="2"/>
  <c r="D954" i="2"/>
  <c r="E954" i="2"/>
  <c r="F954" i="2"/>
  <c r="G954" i="2"/>
  <c r="H954" i="2"/>
  <c r="I954" i="2"/>
  <c r="J954" i="2"/>
  <c r="K954" i="2"/>
  <c r="L954" i="2"/>
  <c r="M954" i="2"/>
  <c r="N954" i="2"/>
  <c r="O954" i="2"/>
  <c r="P954" i="2"/>
  <c r="Q954" i="2"/>
  <c r="R954" i="2"/>
  <c r="S954" i="2"/>
  <c r="T954" i="2"/>
  <c r="U954" i="2"/>
  <c r="V954" i="2"/>
  <c r="B955" i="2"/>
  <c r="C955" i="2"/>
  <c r="D955" i="2"/>
  <c r="E955" i="2"/>
  <c r="F955" i="2"/>
  <c r="G955" i="2"/>
  <c r="H955" i="2"/>
  <c r="I955" i="2"/>
  <c r="J955" i="2"/>
  <c r="K955" i="2"/>
  <c r="L955" i="2"/>
  <c r="M955" i="2"/>
  <c r="N955" i="2"/>
  <c r="O955" i="2"/>
  <c r="P955" i="2"/>
  <c r="Q955" i="2"/>
  <c r="R955" i="2"/>
  <c r="S955" i="2"/>
  <c r="T955" i="2"/>
  <c r="U955" i="2"/>
  <c r="V955" i="2"/>
  <c r="B956" i="2"/>
  <c r="C956" i="2"/>
  <c r="D956" i="2"/>
  <c r="E956" i="2"/>
  <c r="F956" i="2"/>
  <c r="G956" i="2"/>
  <c r="H956" i="2"/>
  <c r="I956" i="2"/>
  <c r="J956" i="2"/>
  <c r="K956" i="2"/>
  <c r="L956" i="2"/>
  <c r="M956" i="2"/>
  <c r="N956" i="2"/>
  <c r="O956" i="2"/>
  <c r="P956" i="2"/>
  <c r="Q956" i="2"/>
  <c r="R956" i="2"/>
  <c r="S956" i="2"/>
  <c r="T956" i="2"/>
  <c r="U956" i="2"/>
  <c r="V956" i="2"/>
  <c r="B957" i="2"/>
  <c r="C957" i="2"/>
  <c r="D957" i="2"/>
  <c r="E957" i="2"/>
  <c r="F957" i="2"/>
  <c r="G957" i="2"/>
  <c r="H957" i="2"/>
  <c r="I957" i="2"/>
  <c r="J957" i="2"/>
  <c r="K957" i="2"/>
  <c r="L957" i="2"/>
  <c r="M957" i="2"/>
  <c r="N957" i="2"/>
  <c r="O957" i="2"/>
  <c r="P957" i="2"/>
  <c r="Q957" i="2"/>
  <c r="R957" i="2"/>
  <c r="S957" i="2"/>
  <c r="T957" i="2"/>
  <c r="U957" i="2"/>
  <c r="V957" i="2"/>
  <c r="B958" i="2"/>
  <c r="C958" i="2"/>
  <c r="D958" i="2"/>
  <c r="E958" i="2"/>
  <c r="F958" i="2"/>
  <c r="G958" i="2"/>
  <c r="H958" i="2"/>
  <c r="I958" i="2"/>
  <c r="J958" i="2"/>
  <c r="K958" i="2"/>
  <c r="L958" i="2"/>
  <c r="M958" i="2"/>
  <c r="N958" i="2"/>
  <c r="O958" i="2"/>
  <c r="P958" i="2"/>
  <c r="Q958" i="2"/>
  <c r="R958" i="2"/>
  <c r="S958" i="2"/>
  <c r="T958" i="2"/>
  <c r="U958" i="2"/>
  <c r="V958" i="2"/>
  <c r="B959" i="2"/>
  <c r="C959" i="2"/>
  <c r="D959" i="2"/>
  <c r="E959" i="2"/>
  <c r="F959" i="2"/>
  <c r="G959" i="2"/>
  <c r="H959" i="2"/>
  <c r="I959" i="2"/>
  <c r="J959" i="2"/>
  <c r="K959" i="2"/>
  <c r="L959" i="2"/>
  <c r="M959" i="2"/>
  <c r="N959" i="2"/>
  <c r="O959" i="2"/>
  <c r="P959" i="2"/>
  <c r="Q959" i="2"/>
  <c r="R959" i="2"/>
  <c r="S959" i="2"/>
  <c r="T959" i="2"/>
  <c r="U959" i="2"/>
  <c r="V959" i="2"/>
  <c r="B960" i="2"/>
  <c r="C960" i="2"/>
  <c r="D960" i="2"/>
  <c r="E960" i="2"/>
  <c r="F960" i="2"/>
  <c r="G960" i="2"/>
  <c r="H960" i="2"/>
  <c r="I960" i="2"/>
  <c r="J960" i="2"/>
  <c r="K960" i="2"/>
  <c r="L960" i="2"/>
  <c r="M960" i="2"/>
  <c r="N960" i="2"/>
  <c r="O960" i="2"/>
  <c r="P960" i="2"/>
  <c r="Q960" i="2"/>
  <c r="R960" i="2"/>
  <c r="S960" i="2"/>
  <c r="T960" i="2"/>
  <c r="U960" i="2"/>
  <c r="V960" i="2"/>
  <c r="B961" i="2"/>
  <c r="C961" i="2"/>
  <c r="D961" i="2"/>
  <c r="E961" i="2"/>
  <c r="F961" i="2"/>
  <c r="G961" i="2"/>
  <c r="H961" i="2"/>
  <c r="I961" i="2"/>
  <c r="J961" i="2"/>
  <c r="K961" i="2"/>
  <c r="L961" i="2"/>
  <c r="M961" i="2"/>
  <c r="N961" i="2"/>
  <c r="O961" i="2"/>
  <c r="P961" i="2"/>
  <c r="Q961" i="2"/>
  <c r="R961" i="2"/>
  <c r="S961" i="2"/>
  <c r="T961" i="2"/>
  <c r="U961" i="2"/>
  <c r="V961" i="2"/>
  <c r="B962" i="2"/>
  <c r="C962" i="2"/>
  <c r="D962" i="2"/>
  <c r="E962" i="2"/>
  <c r="F962" i="2"/>
  <c r="G962" i="2"/>
  <c r="H962" i="2"/>
  <c r="I962" i="2"/>
  <c r="J962" i="2"/>
  <c r="K962" i="2"/>
  <c r="L962" i="2"/>
  <c r="M962" i="2"/>
  <c r="N962" i="2"/>
  <c r="O962" i="2"/>
  <c r="P962" i="2"/>
  <c r="Q962" i="2"/>
  <c r="R962" i="2"/>
  <c r="S962" i="2"/>
  <c r="T962" i="2"/>
  <c r="U962" i="2"/>
  <c r="V962" i="2"/>
  <c r="B963" i="2"/>
  <c r="C963" i="2"/>
  <c r="D963" i="2"/>
  <c r="E963" i="2"/>
  <c r="F963" i="2"/>
  <c r="G963" i="2"/>
  <c r="H963" i="2"/>
  <c r="I963" i="2"/>
  <c r="J963" i="2"/>
  <c r="K963" i="2"/>
  <c r="L963" i="2"/>
  <c r="M963" i="2"/>
  <c r="N963" i="2"/>
  <c r="O963" i="2"/>
  <c r="P963" i="2"/>
  <c r="Q963" i="2"/>
  <c r="R963" i="2"/>
  <c r="S963" i="2"/>
  <c r="T963" i="2"/>
  <c r="U963" i="2"/>
  <c r="V963" i="2"/>
  <c r="B964" i="2"/>
  <c r="C964" i="2"/>
  <c r="D964" i="2"/>
  <c r="E964" i="2"/>
  <c r="F964" i="2"/>
  <c r="G964" i="2"/>
  <c r="H964" i="2"/>
  <c r="I964" i="2"/>
  <c r="J964" i="2"/>
  <c r="K964" i="2"/>
  <c r="L964" i="2"/>
  <c r="M964" i="2"/>
  <c r="N964" i="2"/>
  <c r="O964" i="2"/>
  <c r="P964" i="2"/>
  <c r="Q964" i="2"/>
  <c r="R964" i="2"/>
  <c r="S964" i="2"/>
  <c r="T964" i="2"/>
  <c r="U964" i="2"/>
  <c r="V964" i="2"/>
  <c r="B965" i="2"/>
  <c r="C965" i="2"/>
  <c r="D965" i="2"/>
  <c r="E965" i="2"/>
  <c r="F965" i="2"/>
  <c r="G965" i="2"/>
  <c r="H965" i="2"/>
  <c r="I965" i="2"/>
  <c r="J965" i="2"/>
  <c r="K965" i="2"/>
  <c r="L965" i="2"/>
  <c r="M965" i="2"/>
  <c r="N965" i="2"/>
  <c r="O965" i="2"/>
  <c r="P965" i="2"/>
  <c r="Q965" i="2"/>
  <c r="R965" i="2"/>
  <c r="S965" i="2"/>
  <c r="T965" i="2"/>
  <c r="U965" i="2"/>
  <c r="V965" i="2"/>
  <c r="B966" i="2"/>
  <c r="C966" i="2"/>
  <c r="D966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B967" i="2"/>
  <c r="C967" i="2"/>
  <c r="D967" i="2"/>
  <c r="E967" i="2"/>
  <c r="F967" i="2"/>
  <c r="G967" i="2"/>
  <c r="H967" i="2"/>
  <c r="I967" i="2"/>
  <c r="J967" i="2"/>
  <c r="K967" i="2"/>
  <c r="L967" i="2"/>
  <c r="M967" i="2"/>
  <c r="N967" i="2"/>
  <c r="O967" i="2"/>
  <c r="P967" i="2"/>
  <c r="Q967" i="2"/>
  <c r="R967" i="2"/>
  <c r="S967" i="2"/>
  <c r="T967" i="2"/>
  <c r="U967" i="2"/>
  <c r="V967" i="2"/>
  <c r="B968" i="2"/>
  <c r="C968" i="2"/>
  <c r="D968" i="2"/>
  <c r="E968" i="2"/>
  <c r="F968" i="2"/>
  <c r="G968" i="2"/>
  <c r="H968" i="2"/>
  <c r="I968" i="2"/>
  <c r="J968" i="2"/>
  <c r="K968" i="2"/>
  <c r="L968" i="2"/>
  <c r="M968" i="2"/>
  <c r="N968" i="2"/>
  <c r="O968" i="2"/>
  <c r="P968" i="2"/>
  <c r="Q968" i="2"/>
  <c r="R968" i="2"/>
  <c r="S968" i="2"/>
  <c r="T968" i="2"/>
  <c r="U968" i="2"/>
  <c r="V968" i="2"/>
  <c r="B969" i="2"/>
  <c r="C969" i="2"/>
  <c r="D969" i="2"/>
  <c r="E969" i="2"/>
  <c r="F969" i="2"/>
  <c r="G969" i="2"/>
  <c r="H969" i="2"/>
  <c r="I969" i="2"/>
  <c r="J969" i="2"/>
  <c r="K969" i="2"/>
  <c r="L969" i="2"/>
  <c r="M969" i="2"/>
  <c r="N969" i="2"/>
  <c r="O969" i="2"/>
  <c r="P969" i="2"/>
  <c r="Q969" i="2"/>
  <c r="R969" i="2"/>
  <c r="S969" i="2"/>
  <c r="T969" i="2"/>
  <c r="U969" i="2"/>
  <c r="V969" i="2"/>
  <c r="B970" i="2"/>
  <c r="C970" i="2"/>
  <c r="D970" i="2"/>
  <c r="E970" i="2"/>
  <c r="F970" i="2"/>
  <c r="G970" i="2"/>
  <c r="H970" i="2"/>
  <c r="I970" i="2"/>
  <c r="J970" i="2"/>
  <c r="K970" i="2"/>
  <c r="L970" i="2"/>
  <c r="M970" i="2"/>
  <c r="N970" i="2"/>
  <c r="O970" i="2"/>
  <c r="P970" i="2"/>
  <c r="Q970" i="2"/>
  <c r="R970" i="2"/>
  <c r="S970" i="2"/>
  <c r="T970" i="2"/>
  <c r="U970" i="2"/>
  <c r="V970" i="2"/>
  <c r="B971" i="2"/>
  <c r="C971" i="2"/>
  <c r="D971" i="2"/>
  <c r="E971" i="2"/>
  <c r="F971" i="2"/>
  <c r="G971" i="2"/>
  <c r="H971" i="2"/>
  <c r="I971" i="2"/>
  <c r="J971" i="2"/>
  <c r="K971" i="2"/>
  <c r="L971" i="2"/>
  <c r="M971" i="2"/>
  <c r="N971" i="2"/>
  <c r="O971" i="2"/>
  <c r="P971" i="2"/>
  <c r="Q971" i="2"/>
  <c r="R971" i="2"/>
  <c r="S971" i="2"/>
  <c r="T971" i="2"/>
  <c r="U971" i="2"/>
  <c r="V971" i="2"/>
  <c r="B972" i="2"/>
  <c r="C972" i="2"/>
  <c r="D972" i="2"/>
  <c r="E972" i="2"/>
  <c r="F972" i="2"/>
  <c r="G972" i="2"/>
  <c r="H972" i="2"/>
  <c r="I972" i="2"/>
  <c r="J972" i="2"/>
  <c r="K972" i="2"/>
  <c r="L972" i="2"/>
  <c r="M972" i="2"/>
  <c r="N972" i="2"/>
  <c r="O972" i="2"/>
  <c r="P972" i="2"/>
  <c r="Q972" i="2"/>
  <c r="R972" i="2"/>
  <c r="S972" i="2"/>
  <c r="T972" i="2"/>
  <c r="U972" i="2"/>
  <c r="V972" i="2"/>
  <c r="B973" i="2"/>
  <c r="C973" i="2"/>
  <c r="D973" i="2"/>
  <c r="E973" i="2"/>
  <c r="F973" i="2"/>
  <c r="G973" i="2"/>
  <c r="H973" i="2"/>
  <c r="I973" i="2"/>
  <c r="J973" i="2"/>
  <c r="K973" i="2"/>
  <c r="L973" i="2"/>
  <c r="M973" i="2"/>
  <c r="N973" i="2"/>
  <c r="O973" i="2"/>
  <c r="P973" i="2"/>
  <c r="Q973" i="2"/>
  <c r="R973" i="2"/>
  <c r="S973" i="2"/>
  <c r="T973" i="2"/>
  <c r="U973" i="2"/>
  <c r="V973" i="2"/>
  <c r="B974" i="2"/>
  <c r="C974" i="2"/>
  <c r="D974" i="2"/>
  <c r="E974" i="2"/>
  <c r="F974" i="2"/>
  <c r="G974" i="2"/>
  <c r="H974" i="2"/>
  <c r="I974" i="2"/>
  <c r="J974" i="2"/>
  <c r="K974" i="2"/>
  <c r="L974" i="2"/>
  <c r="M974" i="2"/>
  <c r="N974" i="2"/>
  <c r="O974" i="2"/>
  <c r="P974" i="2"/>
  <c r="Q974" i="2"/>
  <c r="R974" i="2"/>
  <c r="S974" i="2"/>
  <c r="T974" i="2"/>
  <c r="U974" i="2"/>
  <c r="V974" i="2"/>
  <c r="B975" i="2"/>
  <c r="C975" i="2"/>
  <c r="D975" i="2"/>
  <c r="E975" i="2"/>
  <c r="F975" i="2"/>
  <c r="G975" i="2"/>
  <c r="H975" i="2"/>
  <c r="I975" i="2"/>
  <c r="J975" i="2"/>
  <c r="K975" i="2"/>
  <c r="L975" i="2"/>
  <c r="M975" i="2"/>
  <c r="N975" i="2"/>
  <c r="O975" i="2"/>
  <c r="P975" i="2"/>
  <c r="Q975" i="2"/>
  <c r="R975" i="2"/>
  <c r="S975" i="2"/>
  <c r="T975" i="2"/>
  <c r="U975" i="2"/>
  <c r="V975" i="2"/>
  <c r="B976" i="2"/>
  <c r="C976" i="2"/>
  <c r="D976" i="2"/>
  <c r="E976" i="2"/>
  <c r="F976" i="2"/>
  <c r="G976" i="2"/>
  <c r="H976" i="2"/>
  <c r="I976" i="2"/>
  <c r="J976" i="2"/>
  <c r="K976" i="2"/>
  <c r="L976" i="2"/>
  <c r="M976" i="2"/>
  <c r="N976" i="2"/>
  <c r="O976" i="2"/>
  <c r="P976" i="2"/>
  <c r="Q976" i="2"/>
  <c r="R976" i="2"/>
  <c r="S976" i="2"/>
  <c r="T976" i="2"/>
  <c r="U976" i="2"/>
  <c r="V976" i="2"/>
  <c r="B977" i="2"/>
  <c r="C977" i="2"/>
  <c r="D977" i="2"/>
  <c r="E977" i="2"/>
  <c r="F977" i="2"/>
  <c r="G977" i="2"/>
  <c r="H977" i="2"/>
  <c r="I977" i="2"/>
  <c r="J977" i="2"/>
  <c r="K977" i="2"/>
  <c r="L977" i="2"/>
  <c r="M977" i="2"/>
  <c r="N977" i="2"/>
  <c r="O977" i="2"/>
  <c r="P977" i="2"/>
  <c r="Q977" i="2"/>
  <c r="R977" i="2"/>
  <c r="S977" i="2"/>
  <c r="T977" i="2"/>
  <c r="U977" i="2"/>
  <c r="V977" i="2"/>
  <c r="B978" i="2"/>
  <c r="C978" i="2"/>
  <c r="D978" i="2"/>
  <c r="E978" i="2"/>
  <c r="F978" i="2"/>
  <c r="G978" i="2"/>
  <c r="H978" i="2"/>
  <c r="I978" i="2"/>
  <c r="J978" i="2"/>
  <c r="K978" i="2"/>
  <c r="L978" i="2"/>
  <c r="M978" i="2"/>
  <c r="N978" i="2"/>
  <c r="O978" i="2"/>
  <c r="P978" i="2"/>
  <c r="Q978" i="2"/>
  <c r="R978" i="2"/>
  <c r="S978" i="2"/>
  <c r="T978" i="2"/>
  <c r="U978" i="2"/>
  <c r="V978" i="2"/>
  <c r="B979" i="2"/>
  <c r="C979" i="2"/>
  <c r="D979" i="2"/>
  <c r="E979" i="2"/>
  <c r="F979" i="2"/>
  <c r="G979" i="2"/>
  <c r="H979" i="2"/>
  <c r="I979" i="2"/>
  <c r="J979" i="2"/>
  <c r="K979" i="2"/>
  <c r="L979" i="2"/>
  <c r="M979" i="2"/>
  <c r="N979" i="2"/>
  <c r="O979" i="2"/>
  <c r="P979" i="2"/>
  <c r="Q979" i="2"/>
  <c r="R979" i="2"/>
  <c r="S979" i="2"/>
  <c r="T979" i="2"/>
  <c r="U979" i="2"/>
  <c r="V979" i="2"/>
  <c r="B980" i="2"/>
  <c r="C980" i="2"/>
  <c r="D980" i="2"/>
  <c r="E980" i="2"/>
  <c r="F980" i="2"/>
  <c r="G980" i="2"/>
  <c r="H980" i="2"/>
  <c r="I980" i="2"/>
  <c r="J980" i="2"/>
  <c r="K980" i="2"/>
  <c r="L980" i="2"/>
  <c r="M980" i="2"/>
  <c r="N980" i="2"/>
  <c r="O980" i="2"/>
  <c r="P980" i="2"/>
  <c r="Q980" i="2"/>
  <c r="R980" i="2"/>
  <c r="S980" i="2"/>
  <c r="T980" i="2"/>
  <c r="U980" i="2"/>
  <c r="V980" i="2"/>
  <c r="B981" i="2"/>
  <c r="C981" i="2"/>
  <c r="D981" i="2"/>
  <c r="E981" i="2"/>
  <c r="F981" i="2"/>
  <c r="G981" i="2"/>
  <c r="H981" i="2"/>
  <c r="I981" i="2"/>
  <c r="J981" i="2"/>
  <c r="K981" i="2"/>
  <c r="L981" i="2"/>
  <c r="M981" i="2"/>
  <c r="N981" i="2"/>
  <c r="O981" i="2"/>
  <c r="P981" i="2"/>
  <c r="Q981" i="2"/>
  <c r="R981" i="2"/>
  <c r="S981" i="2"/>
  <c r="T981" i="2"/>
  <c r="U981" i="2"/>
  <c r="V981" i="2"/>
  <c r="B982" i="2"/>
  <c r="C982" i="2"/>
  <c r="D982" i="2"/>
  <c r="E982" i="2"/>
  <c r="F982" i="2"/>
  <c r="G982" i="2"/>
  <c r="H982" i="2"/>
  <c r="I982" i="2"/>
  <c r="J982" i="2"/>
  <c r="K982" i="2"/>
  <c r="L982" i="2"/>
  <c r="M982" i="2"/>
  <c r="N982" i="2"/>
  <c r="O982" i="2"/>
  <c r="P982" i="2"/>
  <c r="Q982" i="2"/>
  <c r="R982" i="2"/>
  <c r="S982" i="2"/>
  <c r="T982" i="2"/>
  <c r="U982" i="2"/>
  <c r="V982" i="2"/>
  <c r="B983" i="2"/>
  <c r="C983" i="2"/>
  <c r="D983" i="2"/>
  <c r="E983" i="2"/>
  <c r="F983" i="2"/>
  <c r="G983" i="2"/>
  <c r="H983" i="2"/>
  <c r="I983" i="2"/>
  <c r="J983" i="2"/>
  <c r="K983" i="2"/>
  <c r="L983" i="2"/>
  <c r="M983" i="2"/>
  <c r="N983" i="2"/>
  <c r="O983" i="2"/>
  <c r="P983" i="2"/>
  <c r="Q983" i="2"/>
  <c r="R983" i="2"/>
  <c r="S983" i="2"/>
  <c r="T983" i="2"/>
  <c r="U983" i="2"/>
  <c r="V983" i="2"/>
  <c r="B984" i="2"/>
  <c r="C984" i="2"/>
  <c r="D984" i="2"/>
  <c r="E984" i="2"/>
  <c r="F984" i="2"/>
  <c r="G984" i="2"/>
  <c r="H984" i="2"/>
  <c r="I984" i="2"/>
  <c r="J984" i="2"/>
  <c r="K984" i="2"/>
  <c r="L984" i="2"/>
  <c r="M984" i="2"/>
  <c r="N984" i="2"/>
  <c r="O984" i="2"/>
  <c r="P984" i="2"/>
  <c r="Q984" i="2"/>
  <c r="R984" i="2"/>
  <c r="S984" i="2"/>
  <c r="T984" i="2"/>
  <c r="U984" i="2"/>
  <c r="V984" i="2"/>
  <c r="B985" i="2"/>
  <c r="C985" i="2"/>
  <c r="D985" i="2"/>
  <c r="E985" i="2"/>
  <c r="F985" i="2"/>
  <c r="G985" i="2"/>
  <c r="H985" i="2"/>
  <c r="I985" i="2"/>
  <c r="J985" i="2"/>
  <c r="K985" i="2"/>
  <c r="L985" i="2"/>
  <c r="M985" i="2"/>
  <c r="N985" i="2"/>
  <c r="O985" i="2"/>
  <c r="P985" i="2"/>
  <c r="Q985" i="2"/>
  <c r="R985" i="2"/>
  <c r="S985" i="2"/>
  <c r="T985" i="2"/>
  <c r="U985" i="2"/>
  <c r="V985" i="2"/>
  <c r="B986" i="2"/>
  <c r="C986" i="2"/>
  <c r="D986" i="2"/>
  <c r="E986" i="2"/>
  <c r="F986" i="2"/>
  <c r="G986" i="2"/>
  <c r="H986" i="2"/>
  <c r="I986" i="2"/>
  <c r="J986" i="2"/>
  <c r="K986" i="2"/>
  <c r="L986" i="2"/>
  <c r="M986" i="2"/>
  <c r="N986" i="2"/>
  <c r="O986" i="2"/>
  <c r="P986" i="2"/>
  <c r="Q986" i="2"/>
  <c r="R986" i="2"/>
  <c r="S986" i="2"/>
  <c r="T986" i="2"/>
  <c r="U986" i="2"/>
  <c r="V986" i="2"/>
  <c r="B987" i="2"/>
  <c r="C987" i="2"/>
  <c r="D987" i="2"/>
  <c r="E987" i="2"/>
  <c r="F987" i="2"/>
  <c r="G987" i="2"/>
  <c r="H987" i="2"/>
  <c r="I987" i="2"/>
  <c r="J987" i="2"/>
  <c r="K987" i="2"/>
  <c r="L987" i="2"/>
  <c r="M987" i="2"/>
  <c r="N987" i="2"/>
  <c r="O987" i="2"/>
  <c r="P987" i="2"/>
  <c r="Q987" i="2"/>
  <c r="R987" i="2"/>
  <c r="S987" i="2"/>
  <c r="T987" i="2"/>
  <c r="U987" i="2"/>
  <c r="V987" i="2"/>
  <c r="B988" i="2"/>
  <c r="C988" i="2"/>
  <c r="D988" i="2"/>
  <c r="E988" i="2"/>
  <c r="F988" i="2"/>
  <c r="G988" i="2"/>
  <c r="H988" i="2"/>
  <c r="I988" i="2"/>
  <c r="J988" i="2"/>
  <c r="K988" i="2"/>
  <c r="L988" i="2"/>
  <c r="M988" i="2"/>
  <c r="N988" i="2"/>
  <c r="O988" i="2"/>
  <c r="P988" i="2"/>
  <c r="Q988" i="2"/>
  <c r="R988" i="2"/>
  <c r="S988" i="2"/>
  <c r="T988" i="2"/>
  <c r="U988" i="2"/>
  <c r="V988" i="2"/>
  <c r="B989" i="2"/>
  <c r="C989" i="2"/>
  <c r="D989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B990" i="2"/>
  <c r="C990" i="2"/>
  <c r="D990" i="2"/>
  <c r="E990" i="2"/>
  <c r="F990" i="2"/>
  <c r="G990" i="2"/>
  <c r="H990" i="2"/>
  <c r="I990" i="2"/>
  <c r="J990" i="2"/>
  <c r="K990" i="2"/>
  <c r="L990" i="2"/>
  <c r="M990" i="2"/>
  <c r="N990" i="2"/>
  <c r="O990" i="2"/>
  <c r="P990" i="2"/>
  <c r="Q990" i="2"/>
  <c r="R990" i="2"/>
  <c r="S990" i="2"/>
  <c r="T990" i="2"/>
  <c r="U990" i="2"/>
  <c r="V990" i="2"/>
  <c r="B991" i="2"/>
  <c r="C991" i="2"/>
  <c r="D991" i="2"/>
  <c r="E991" i="2"/>
  <c r="F991" i="2"/>
  <c r="G991" i="2"/>
  <c r="H991" i="2"/>
  <c r="I991" i="2"/>
  <c r="J991" i="2"/>
  <c r="K991" i="2"/>
  <c r="L991" i="2"/>
  <c r="M991" i="2"/>
  <c r="N991" i="2"/>
  <c r="O991" i="2"/>
  <c r="P991" i="2"/>
  <c r="Q991" i="2"/>
  <c r="R991" i="2"/>
  <c r="S991" i="2"/>
  <c r="T991" i="2"/>
  <c r="U991" i="2"/>
  <c r="V991" i="2"/>
  <c r="B992" i="2"/>
  <c r="C992" i="2"/>
  <c r="D992" i="2"/>
  <c r="E992" i="2"/>
  <c r="F992" i="2"/>
  <c r="G992" i="2"/>
  <c r="H992" i="2"/>
  <c r="I992" i="2"/>
  <c r="J992" i="2"/>
  <c r="K992" i="2"/>
  <c r="L992" i="2"/>
  <c r="M992" i="2"/>
  <c r="N992" i="2"/>
  <c r="O992" i="2"/>
  <c r="P992" i="2"/>
  <c r="Q992" i="2"/>
  <c r="R992" i="2"/>
  <c r="S992" i="2"/>
  <c r="T992" i="2"/>
  <c r="U992" i="2"/>
  <c r="V992" i="2"/>
  <c r="B993" i="2"/>
  <c r="C993" i="2"/>
  <c r="D993" i="2"/>
  <c r="E993" i="2"/>
  <c r="F993" i="2"/>
  <c r="G993" i="2"/>
  <c r="H993" i="2"/>
  <c r="I993" i="2"/>
  <c r="J993" i="2"/>
  <c r="K993" i="2"/>
  <c r="L993" i="2"/>
  <c r="M993" i="2"/>
  <c r="N993" i="2"/>
  <c r="O993" i="2"/>
  <c r="P993" i="2"/>
  <c r="Q993" i="2"/>
  <c r="R993" i="2"/>
  <c r="S993" i="2"/>
  <c r="T993" i="2"/>
  <c r="U993" i="2"/>
  <c r="V993" i="2"/>
  <c r="B994" i="2"/>
  <c r="C994" i="2"/>
  <c r="D994" i="2"/>
  <c r="E994" i="2"/>
  <c r="F994" i="2"/>
  <c r="G994" i="2"/>
  <c r="H994" i="2"/>
  <c r="I994" i="2"/>
  <c r="J994" i="2"/>
  <c r="K994" i="2"/>
  <c r="L994" i="2"/>
  <c r="M994" i="2"/>
  <c r="N994" i="2"/>
  <c r="O994" i="2"/>
  <c r="P994" i="2"/>
  <c r="Q994" i="2"/>
  <c r="R994" i="2"/>
  <c r="S994" i="2"/>
  <c r="T994" i="2"/>
  <c r="U994" i="2"/>
  <c r="V994" i="2"/>
  <c r="B995" i="2"/>
  <c r="C995" i="2"/>
  <c r="D995" i="2"/>
  <c r="E995" i="2"/>
  <c r="F995" i="2"/>
  <c r="G995" i="2"/>
  <c r="H995" i="2"/>
  <c r="I995" i="2"/>
  <c r="J995" i="2"/>
  <c r="K995" i="2"/>
  <c r="L995" i="2"/>
  <c r="M995" i="2"/>
  <c r="N995" i="2"/>
  <c r="O995" i="2"/>
  <c r="P995" i="2"/>
  <c r="Q995" i="2"/>
  <c r="R995" i="2"/>
  <c r="S995" i="2"/>
  <c r="T995" i="2"/>
  <c r="U995" i="2"/>
  <c r="V995" i="2"/>
  <c r="B996" i="2"/>
  <c r="C996" i="2"/>
  <c r="D996" i="2"/>
  <c r="E996" i="2"/>
  <c r="F996" i="2"/>
  <c r="G996" i="2"/>
  <c r="H996" i="2"/>
  <c r="I996" i="2"/>
  <c r="J996" i="2"/>
  <c r="K996" i="2"/>
  <c r="L996" i="2"/>
  <c r="M996" i="2"/>
  <c r="N996" i="2"/>
  <c r="O996" i="2"/>
  <c r="P996" i="2"/>
  <c r="Q996" i="2"/>
  <c r="R996" i="2"/>
  <c r="S996" i="2"/>
  <c r="T996" i="2"/>
  <c r="U996" i="2"/>
  <c r="V996" i="2"/>
  <c r="B997" i="2"/>
  <c r="C997" i="2"/>
  <c r="D997" i="2"/>
  <c r="E997" i="2"/>
  <c r="F997" i="2"/>
  <c r="G997" i="2"/>
  <c r="H997" i="2"/>
  <c r="I997" i="2"/>
  <c r="J997" i="2"/>
  <c r="K997" i="2"/>
  <c r="L997" i="2"/>
  <c r="M997" i="2"/>
  <c r="N997" i="2"/>
  <c r="O997" i="2"/>
  <c r="P997" i="2"/>
  <c r="Q997" i="2"/>
  <c r="R997" i="2"/>
  <c r="S997" i="2"/>
  <c r="T997" i="2"/>
  <c r="U997" i="2"/>
  <c r="V997" i="2"/>
  <c r="B998" i="2"/>
  <c r="C998" i="2"/>
  <c r="D998" i="2"/>
  <c r="E998" i="2"/>
  <c r="F998" i="2"/>
  <c r="G998" i="2"/>
  <c r="H998" i="2"/>
  <c r="I998" i="2"/>
  <c r="J998" i="2"/>
  <c r="K998" i="2"/>
  <c r="L998" i="2"/>
  <c r="M998" i="2"/>
  <c r="N998" i="2"/>
  <c r="O998" i="2"/>
  <c r="P998" i="2"/>
  <c r="Q998" i="2"/>
  <c r="R998" i="2"/>
  <c r="S998" i="2"/>
  <c r="T998" i="2"/>
  <c r="U998" i="2"/>
  <c r="V998" i="2"/>
  <c r="B999" i="2"/>
  <c r="C999" i="2"/>
  <c r="D999" i="2"/>
  <c r="E999" i="2"/>
  <c r="F999" i="2"/>
  <c r="G999" i="2"/>
  <c r="H999" i="2"/>
  <c r="I999" i="2"/>
  <c r="J999" i="2"/>
  <c r="K999" i="2"/>
  <c r="L999" i="2"/>
  <c r="M999" i="2"/>
  <c r="N999" i="2"/>
  <c r="O999" i="2"/>
  <c r="P999" i="2"/>
  <c r="Q999" i="2"/>
  <c r="R999" i="2"/>
  <c r="S999" i="2"/>
  <c r="T999" i="2"/>
  <c r="U999" i="2"/>
  <c r="V999" i="2"/>
  <c r="B1000" i="2"/>
  <c r="C1000" i="2"/>
  <c r="D1000" i="2"/>
  <c r="E1000" i="2"/>
  <c r="F1000" i="2"/>
  <c r="G1000" i="2"/>
  <c r="H1000" i="2"/>
  <c r="I1000" i="2"/>
  <c r="J1000" i="2"/>
  <c r="K1000" i="2"/>
  <c r="L1000" i="2"/>
  <c r="M1000" i="2"/>
  <c r="N1000" i="2"/>
  <c r="O1000" i="2"/>
  <c r="P1000" i="2"/>
  <c r="Q1000" i="2"/>
  <c r="R1000" i="2"/>
  <c r="S1000" i="2"/>
  <c r="T1000" i="2"/>
  <c r="U1000" i="2"/>
  <c r="V1000" i="2"/>
  <c r="B1001" i="2"/>
  <c r="C1001" i="2"/>
  <c r="D1001" i="2"/>
  <c r="E1001" i="2"/>
  <c r="F1001" i="2"/>
  <c r="G1001" i="2"/>
  <c r="H1001" i="2"/>
  <c r="I1001" i="2"/>
  <c r="J1001" i="2"/>
  <c r="K1001" i="2"/>
  <c r="L1001" i="2"/>
  <c r="M1001" i="2"/>
  <c r="N1001" i="2"/>
  <c r="O1001" i="2"/>
  <c r="P1001" i="2"/>
  <c r="Q1001" i="2"/>
  <c r="R1001" i="2"/>
  <c r="S1001" i="2"/>
  <c r="T1001" i="2"/>
  <c r="U1001" i="2"/>
  <c r="V1001" i="2"/>
  <c r="B1002" i="2"/>
  <c r="C1002" i="2"/>
  <c r="D1002" i="2"/>
  <c r="E1002" i="2"/>
  <c r="F1002" i="2"/>
  <c r="G1002" i="2"/>
  <c r="H1002" i="2"/>
  <c r="I1002" i="2"/>
  <c r="J1002" i="2"/>
  <c r="K1002" i="2"/>
  <c r="L1002" i="2"/>
  <c r="M1002" i="2"/>
  <c r="N1002" i="2"/>
  <c r="O1002" i="2"/>
  <c r="P1002" i="2"/>
  <c r="Q1002" i="2"/>
  <c r="R1002" i="2"/>
  <c r="S1002" i="2"/>
  <c r="T1002" i="2"/>
  <c r="U1002" i="2"/>
  <c r="V1002" i="2"/>
  <c r="B1003" i="2"/>
  <c r="C1003" i="2"/>
  <c r="D1003" i="2"/>
  <c r="E1003" i="2"/>
  <c r="F1003" i="2"/>
  <c r="G1003" i="2"/>
  <c r="H1003" i="2"/>
  <c r="I1003" i="2"/>
  <c r="J1003" i="2"/>
  <c r="K1003" i="2"/>
  <c r="L1003" i="2"/>
  <c r="M1003" i="2"/>
  <c r="N1003" i="2"/>
  <c r="O1003" i="2"/>
  <c r="P1003" i="2"/>
  <c r="Q1003" i="2"/>
  <c r="R1003" i="2"/>
  <c r="S1003" i="2"/>
  <c r="T1003" i="2"/>
  <c r="U1003" i="2"/>
  <c r="V1003" i="2"/>
  <c r="B1004" i="2"/>
  <c r="C1004" i="2"/>
  <c r="D1004" i="2"/>
  <c r="E1004" i="2"/>
  <c r="F1004" i="2"/>
  <c r="G1004" i="2"/>
  <c r="H1004" i="2"/>
  <c r="I1004" i="2"/>
  <c r="J1004" i="2"/>
  <c r="K1004" i="2"/>
  <c r="L1004" i="2"/>
  <c r="M1004" i="2"/>
  <c r="N1004" i="2"/>
  <c r="O1004" i="2"/>
  <c r="P1004" i="2"/>
  <c r="Q1004" i="2"/>
  <c r="R1004" i="2"/>
  <c r="S1004" i="2"/>
  <c r="T1004" i="2"/>
  <c r="U1004" i="2"/>
  <c r="V1004" i="2"/>
  <c r="B1005" i="2"/>
  <c r="C1005" i="2"/>
  <c r="D1005" i="2"/>
  <c r="E1005" i="2"/>
  <c r="F1005" i="2"/>
  <c r="G1005" i="2"/>
  <c r="H1005" i="2"/>
  <c r="I1005" i="2"/>
  <c r="J1005" i="2"/>
  <c r="K1005" i="2"/>
  <c r="L1005" i="2"/>
  <c r="M1005" i="2"/>
  <c r="N1005" i="2"/>
  <c r="O1005" i="2"/>
  <c r="P1005" i="2"/>
  <c r="Q1005" i="2"/>
  <c r="R1005" i="2"/>
  <c r="S1005" i="2"/>
  <c r="T1005" i="2"/>
  <c r="U1005" i="2"/>
  <c r="V1005" i="2"/>
  <c r="B1006" i="2"/>
  <c r="C1006" i="2"/>
  <c r="D1006" i="2"/>
  <c r="E1006" i="2"/>
  <c r="F1006" i="2"/>
  <c r="G1006" i="2"/>
  <c r="H1006" i="2"/>
  <c r="I1006" i="2"/>
  <c r="J1006" i="2"/>
  <c r="K1006" i="2"/>
  <c r="L1006" i="2"/>
  <c r="M1006" i="2"/>
  <c r="N1006" i="2"/>
  <c r="O1006" i="2"/>
  <c r="P1006" i="2"/>
  <c r="Q1006" i="2"/>
  <c r="R1006" i="2"/>
  <c r="S1006" i="2"/>
  <c r="T1006" i="2"/>
  <c r="U1006" i="2"/>
  <c r="V1006" i="2"/>
  <c r="B1007" i="2"/>
  <c r="C1007" i="2"/>
  <c r="D1007" i="2"/>
  <c r="E1007" i="2"/>
  <c r="F1007" i="2"/>
  <c r="G1007" i="2"/>
  <c r="H1007" i="2"/>
  <c r="I1007" i="2"/>
  <c r="J1007" i="2"/>
  <c r="K1007" i="2"/>
  <c r="L1007" i="2"/>
  <c r="M1007" i="2"/>
  <c r="N1007" i="2"/>
  <c r="O1007" i="2"/>
  <c r="P1007" i="2"/>
  <c r="Q1007" i="2"/>
  <c r="R1007" i="2"/>
  <c r="S1007" i="2"/>
  <c r="T1007" i="2"/>
  <c r="U1007" i="2"/>
  <c r="V1007" i="2"/>
  <c r="B1008" i="2"/>
  <c r="C1008" i="2"/>
  <c r="D1008" i="2"/>
  <c r="E1008" i="2"/>
  <c r="F1008" i="2"/>
  <c r="G1008" i="2"/>
  <c r="H1008" i="2"/>
  <c r="I1008" i="2"/>
  <c r="J1008" i="2"/>
  <c r="K1008" i="2"/>
  <c r="L1008" i="2"/>
  <c r="M1008" i="2"/>
  <c r="N1008" i="2"/>
  <c r="O1008" i="2"/>
  <c r="P1008" i="2"/>
  <c r="Q1008" i="2"/>
  <c r="R1008" i="2"/>
  <c r="S1008" i="2"/>
  <c r="T1008" i="2"/>
  <c r="U1008" i="2"/>
  <c r="V1008" i="2"/>
  <c r="B1009" i="2"/>
  <c r="C1009" i="2"/>
  <c r="D1009" i="2"/>
  <c r="E1009" i="2"/>
  <c r="F1009" i="2"/>
  <c r="G1009" i="2"/>
  <c r="H1009" i="2"/>
  <c r="I1009" i="2"/>
  <c r="J1009" i="2"/>
  <c r="K1009" i="2"/>
  <c r="L1009" i="2"/>
  <c r="M1009" i="2"/>
  <c r="N1009" i="2"/>
  <c r="O1009" i="2"/>
  <c r="P1009" i="2"/>
  <c r="Q1009" i="2"/>
  <c r="R1009" i="2"/>
  <c r="S1009" i="2"/>
  <c r="T1009" i="2"/>
  <c r="U1009" i="2"/>
  <c r="V1009" i="2"/>
  <c r="B1010" i="2"/>
  <c r="C1010" i="2"/>
  <c r="D1010" i="2"/>
  <c r="E1010" i="2"/>
  <c r="F1010" i="2"/>
  <c r="G1010" i="2"/>
  <c r="H1010" i="2"/>
  <c r="I1010" i="2"/>
  <c r="J1010" i="2"/>
  <c r="K1010" i="2"/>
  <c r="L1010" i="2"/>
  <c r="M1010" i="2"/>
  <c r="N1010" i="2"/>
  <c r="O1010" i="2"/>
  <c r="P1010" i="2"/>
  <c r="Q1010" i="2"/>
  <c r="R1010" i="2"/>
  <c r="S1010" i="2"/>
  <c r="T1010" i="2"/>
  <c r="U1010" i="2"/>
  <c r="V1010" i="2"/>
  <c r="B1011" i="2"/>
  <c r="C1011" i="2"/>
  <c r="D1011" i="2"/>
  <c r="E1011" i="2"/>
  <c r="F1011" i="2"/>
  <c r="G1011" i="2"/>
  <c r="H1011" i="2"/>
  <c r="I1011" i="2"/>
  <c r="J1011" i="2"/>
  <c r="K1011" i="2"/>
  <c r="L1011" i="2"/>
  <c r="M1011" i="2"/>
  <c r="N1011" i="2"/>
  <c r="O1011" i="2"/>
  <c r="P1011" i="2"/>
  <c r="Q1011" i="2"/>
  <c r="R1011" i="2"/>
  <c r="S1011" i="2"/>
  <c r="T1011" i="2"/>
  <c r="U1011" i="2"/>
  <c r="V1011" i="2"/>
  <c r="B1012" i="2"/>
  <c r="C1012" i="2"/>
  <c r="D1012" i="2"/>
  <c r="E1012" i="2"/>
  <c r="F1012" i="2"/>
  <c r="G1012" i="2"/>
  <c r="H1012" i="2"/>
  <c r="I1012" i="2"/>
  <c r="J1012" i="2"/>
  <c r="K1012" i="2"/>
  <c r="L1012" i="2"/>
  <c r="M1012" i="2"/>
  <c r="N1012" i="2"/>
  <c r="O1012" i="2"/>
  <c r="P1012" i="2"/>
  <c r="Q1012" i="2"/>
  <c r="R1012" i="2"/>
  <c r="S1012" i="2"/>
  <c r="T1012" i="2"/>
  <c r="U1012" i="2"/>
  <c r="V1012" i="2"/>
  <c r="B1013" i="2"/>
  <c r="C1013" i="2"/>
  <c r="D1013" i="2"/>
  <c r="E1013" i="2"/>
  <c r="F1013" i="2"/>
  <c r="G1013" i="2"/>
  <c r="H1013" i="2"/>
  <c r="I1013" i="2"/>
  <c r="J1013" i="2"/>
  <c r="K1013" i="2"/>
  <c r="L1013" i="2"/>
  <c r="M1013" i="2"/>
  <c r="N1013" i="2"/>
  <c r="O1013" i="2"/>
  <c r="P1013" i="2"/>
  <c r="Q1013" i="2"/>
  <c r="R1013" i="2"/>
  <c r="S1013" i="2"/>
  <c r="T1013" i="2"/>
  <c r="U1013" i="2"/>
  <c r="V1013" i="2"/>
  <c r="B1014" i="2"/>
  <c r="C1014" i="2"/>
  <c r="D1014" i="2"/>
  <c r="E1014" i="2"/>
  <c r="F1014" i="2"/>
  <c r="G1014" i="2"/>
  <c r="H1014" i="2"/>
  <c r="I1014" i="2"/>
  <c r="J1014" i="2"/>
  <c r="K1014" i="2"/>
  <c r="L1014" i="2"/>
  <c r="M1014" i="2"/>
  <c r="N1014" i="2"/>
  <c r="O1014" i="2"/>
  <c r="P1014" i="2"/>
  <c r="Q1014" i="2"/>
  <c r="R1014" i="2"/>
  <c r="S1014" i="2"/>
  <c r="T1014" i="2"/>
  <c r="U1014" i="2"/>
  <c r="V1014" i="2"/>
  <c r="B1015" i="2"/>
  <c r="C1015" i="2"/>
  <c r="D1015" i="2"/>
  <c r="E1015" i="2"/>
  <c r="F1015" i="2"/>
  <c r="G1015" i="2"/>
  <c r="H1015" i="2"/>
  <c r="I1015" i="2"/>
  <c r="J1015" i="2"/>
  <c r="K1015" i="2"/>
  <c r="L1015" i="2"/>
  <c r="M1015" i="2"/>
  <c r="N1015" i="2"/>
  <c r="O1015" i="2"/>
  <c r="P1015" i="2"/>
  <c r="Q1015" i="2"/>
  <c r="R1015" i="2"/>
  <c r="S1015" i="2"/>
  <c r="T1015" i="2"/>
  <c r="U1015" i="2"/>
  <c r="V1015" i="2"/>
  <c r="B1016" i="2"/>
  <c r="C1016" i="2"/>
  <c r="D1016" i="2"/>
  <c r="E1016" i="2"/>
  <c r="F1016" i="2"/>
  <c r="G1016" i="2"/>
  <c r="H1016" i="2"/>
  <c r="I1016" i="2"/>
  <c r="J1016" i="2"/>
  <c r="K1016" i="2"/>
  <c r="L1016" i="2"/>
  <c r="M1016" i="2"/>
  <c r="N1016" i="2"/>
  <c r="O1016" i="2"/>
  <c r="P1016" i="2"/>
  <c r="Q1016" i="2"/>
  <c r="R1016" i="2"/>
  <c r="S1016" i="2"/>
  <c r="T1016" i="2"/>
  <c r="U1016" i="2"/>
  <c r="V1016" i="2"/>
  <c r="B1017" i="2"/>
  <c r="C1017" i="2"/>
  <c r="D1017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B1018" i="2"/>
  <c r="C1018" i="2"/>
  <c r="D1018" i="2"/>
  <c r="E1018" i="2"/>
  <c r="F1018" i="2"/>
  <c r="G1018" i="2"/>
  <c r="H1018" i="2"/>
  <c r="I1018" i="2"/>
  <c r="J1018" i="2"/>
  <c r="K1018" i="2"/>
  <c r="L1018" i="2"/>
  <c r="M1018" i="2"/>
  <c r="N1018" i="2"/>
  <c r="O1018" i="2"/>
  <c r="P1018" i="2"/>
  <c r="Q1018" i="2"/>
  <c r="R1018" i="2"/>
  <c r="S1018" i="2"/>
  <c r="T1018" i="2"/>
  <c r="U1018" i="2"/>
  <c r="V1018" i="2"/>
  <c r="B1019" i="2"/>
  <c r="C1019" i="2"/>
  <c r="D1019" i="2"/>
  <c r="E1019" i="2"/>
  <c r="F1019" i="2"/>
  <c r="G1019" i="2"/>
  <c r="H1019" i="2"/>
  <c r="I1019" i="2"/>
  <c r="J1019" i="2"/>
  <c r="K1019" i="2"/>
  <c r="L1019" i="2"/>
  <c r="M1019" i="2"/>
  <c r="N1019" i="2"/>
  <c r="O1019" i="2"/>
  <c r="P1019" i="2"/>
  <c r="Q1019" i="2"/>
  <c r="R1019" i="2"/>
  <c r="S1019" i="2"/>
  <c r="T1019" i="2"/>
  <c r="U1019" i="2"/>
  <c r="V1019" i="2"/>
  <c r="B1020" i="2"/>
  <c r="C1020" i="2"/>
  <c r="D1020" i="2"/>
  <c r="E1020" i="2"/>
  <c r="F1020" i="2"/>
  <c r="G1020" i="2"/>
  <c r="H1020" i="2"/>
  <c r="I1020" i="2"/>
  <c r="J1020" i="2"/>
  <c r="K1020" i="2"/>
  <c r="L1020" i="2"/>
  <c r="M1020" i="2"/>
  <c r="N1020" i="2"/>
  <c r="O1020" i="2"/>
  <c r="P1020" i="2"/>
  <c r="Q1020" i="2"/>
  <c r="R1020" i="2"/>
  <c r="S1020" i="2"/>
  <c r="T1020" i="2"/>
  <c r="U1020" i="2"/>
  <c r="V1020" i="2"/>
  <c r="B1021" i="2"/>
  <c r="C1021" i="2"/>
  <c r="D1021" i="2"/>
  <c r="E1021" i="2"/>
  <c r="F1021" i="2"/>
  <c r="G1021" i="2"/>
  <c r="H1021" i="2"/>
  <c r="I1021" i="2"/>
  <c r="J1021" i="2"/>
  <c r="K1021" i="2"/>
  <c r="L1021" i="2"/>
  <c r="M1021" i="2"/>
  <c r="N1021" i="2"/>
  <c r="O1021" i="2"/>
  <c r="P1021" i="2"/>
  <c r="Q1021" i="2"/>
  <c r="R1021" i="2"/>
  <c r="S1021" i="2"/>
  <c r="T1021" i="2"/>
  <c r="U1021" i="2"/>
  <c r="V1021" i="2"/>
  <c r="B1022" i="2"/>
  <c r="C1022" i="2"/>
  <c r="D1022" i="2"/>
  <c r="E1022" i="2"/>
  <c r="F1022" i="2"/>
  <c r="G1022" i="2"/>
  <c r="H1022" i="2"/>
  <c r="I1022" i="2"/>
  <c r="J1022" i="2"/>
  <c r="K1022" i="2"/>
  <c r="L1022" i="2"/>
  <c r="M1022" i="2"/>
  <c r="N1022" i="2"/>
  <c r="O1022" i="2"/>
  <c r="P1022" i="2"/>
  <c r="Q1022" i="2"/>
  <c r="R1022" i="2"/>
  <c r="S1022" i="2"/>
  <c r="T1022" i="2"/>
  <c r="U1022" i="2"/>
  <c r="V1022" i="2"/>
  <c r="B1023" i="2"/>
  <c r="C1023" i="2"/>
  <c r="D1023" i="2"/>
  <c r="E1023" i="2"/>
  <c r="F1023" i="2"/>
  <c r="G1023" i="2"/>
  <c r="H1023" i="2"/>
  <c r="I1023" i="2"/>
  <c r="J1023" i="2"/>
  <c r="K1023" i="2"/>
  <c r="L1023" i="2"/>
  <c r="M1023" i="2"/>
  <c r="N1023" i="2"/>
  <c r="O1023" i="2"/>
  <c r="P1023" i="2"/>
  <c r="Q1023" i="2"/>
  <c r="R1023" i="2"/>
  <c r="S1023" i="2"/>
  <c r="T1023" i="2"/>
  <c r="U1023" i="2"/>
  <c r="V1023" i="2"/>
  <c r="B1024" i="2"/>
  <c r="C1024" i="2"/>
  <c r="D1024" i="2"/>
  <c r="E1024" i="2"/>
  <c r="F1024" i="2"/>
  <c r="G1024" i="2"/>
  <c r="H1024" i="2"/>
  <c r="I1024" i="2"/>
  <c r="J1024" i="2"/>
  <c r="K1024" i="2"/>
  <c r="L1024" i="2"/>
  <c r="M1024" i="2"/>
  <c r="N1024" i="2"/>
  <c r="O1024" i="2"/>
  <c r="P1024" i="2"/>
  <c r="Q1024" i="2"/>
  <c r="R1024" i="2"/>
  <c r="S1024" i="2"/>
  <c r="T1024" i="2"/>
  <c r="U1024" i="2"/>
  <c r="V1024" i="2"/>
  <c r="B1025" i="2"/>
  <c r="C1025" i="2"/>
  <c r="D1025" i="2"/>
  <c r="E1025" i="2"/>
  <c r="F1025" i="2"/>
  <c r="G1025" i="2"/>
  <c r="H1025" i="2"/>
  <c r="I1025" i="2"/>
  <c r="J1025" i="2"/>
  <c r="K1025" i="2"/>
  <c r="L1025" i="2"/>
  <c r="M1025" i="2"/>
  <c r="N1025" i="2"/>
  <c r="O1025" i="2"/>
  <c r="P1025" i="2"/>
  <c r="Q1025" i="2"/>
  <c r="R1025" i="2"/>
  <c r="S1025" i="2"/>
  <c r="T1025" i="2"/>
  <c r="U1025" i="2"/>
  <c r="V1025" i="2"/>
  <c r="B1026" i="2"/>
  <c r="C1026" i="2"/>
  <c r="D1026" i="2"/>
  <c r="E1026" i="2"/>
  <c r="F1026" i="2"/>
  <c r="G1026" i="2"/>
  <c r="H1026" i="2"/>
  <c r="I1026" i="2"/>
  <c r="J1026" i="2"/>
  <c r="K1026" i="2"/>
  <c r="L1026" i="2"/>
  <c r="M1026" i="2"/>
  <c r="N1026" i="2"/>
  <c r="O1026" i="2"/>
  <c r="P1026" i="2"/>
  <c r="Q1026" i="2"/>
  <c r="R1026" i="2"/>
  <c r="S1026" i="2"/>
  <c r="T1026" i="2"/>
  <c r="U1026" i="2"/>
  <c r="V1026" i="2"/>
  <c r="B1027" i="2"/>
  <c r="C1027" i="2"/>
  <c r="D1027" i="2"/>
  <c r="E1027" i="2"/>
  <c r="F1027" i="2"/>
  <c r="G1027" i="2"/>
  <c r="H1027" i="2"/>
  <c r="I1027" i="2"/>
  <c r="J1027" i="2"/>
  <c r="K1027" i="2"/>
  <c r="L1027" i="2"/>
  <c r="M1027" i="2"/>
  <c r="N1027" i="2"/>
  <c r="O1027" i="2"/>
  <c r="P1027" i="2"/>
  <c r="Q1027" i="2"/>
  <c r="R1027" i="2"/>
  <c r="S1027" i="2"/>
  <c r="T1027" i="2"/>
  <c r="U1027" i="2"/>
  <c r="V1027" i="2"/>
  <c r="B1028" i="2"/>
  <c r="C1028" i="2"/>
  <c r="D1028" i="2"/>
  <c r="E1028" i="2"/>
  <c r="F1028" i="2"/>
  <c r="G1028" i="2"/>
  <c r="H1028" i="2"/>
  <c r="I1028" i="2"/>
  <c r="J1028" i="2"/>
  <c r="K1028" i="2"/>
  <c r="L1028" i="2"/>
  <c r="M1028" i="2"/>
  <c r="N1028" i="2"/>
  <c r="O1028" i="2"/>
  <c r="P1028" i="2"/>
  <c r="Q1028" i="2"/>
  <c r="R1028" i="2"/>
  <c r="S1028" i="2"/>
  <c r="T1028" i="2"/>
  <c r="U1028" i="2"/>
  <c r="V1028" i="2"/>
  <c r="B1029" i="2"/>
  <c r="C1029" i="2"/>
  <c r="D1029" i="2"/>
  <c r="E1029" i="2"/>
  <c r="F1029" i="2"/>
  <c r="G1029" i="2"/>
  <c r="H1029" i="2"/>
  <c r="I1029" i="2"/>
  <c r="J1029" i="2"/>
  <c r="K1029" i="2"/>
  <c r="L1029" i="2"/>
  <c r="M1029" i="2"/>
  <c r="N1029" i="2"/>
  <c r="O1029" i="2"/>
  <c r="P1029" i="2"/>
  <c r="Q1029" i="2"/>
  <c r="R1029" i="2"/>
  <c r="S1029" i="2"/>
  <c r="T1029" i="2"/>
  <c r="U1029" i="2"/>
  <c r="V1029" i="2"/>
  <c r="B1030" i="2"/>
  <c r="C1030" i="2"/>
  <c r="D1030" i="2"/>
  <c r="E1030" i="2"/>
  <c r="F1030" i="2"/>
  <c r="G1030" i="2"/>
  <c r="H1030" i="2"/>
  <c r="I1030" i="2"/>
  <c r="J1030" i="2"/>
  <c r="K1030" i="2"/>
  <c r="L1030" i="2"/>
  <c r="M1030" i="2"/>
  <c r="N1030" i="2"/>
  <c r="O1030" i="2"/>
  <c r="P1030" i="2"/>
  <c r="Q1030" i="2"/>
  <c r="R1030" i="2"/>
  <c r="S1030" i="2"/>
  <c r="T1030" i="2"/>
  <c r="U1030" i="2"/>
  <c r="V1030" i="2"/>
  <c r="B1031" i="2"/>
  <c r="C1031" i="2"/>
  <c r="D1031" i="2"/>
  <c r="E1031" i="2"/>
  <c r="F1031" i="2"/>
  <c r="G1031" i="2"/>
  <c r="H1031" i="2"/>
  <c r="I1031" i="2"/>
  <c r="J1031" i="2"/>
  <c r="K1031" i="2"/>
  <c r="L1031" i="2"/>
  <c r="M1031" i="2"/>
  <c r="N1031" i="2"/>
  <c r="O1031" i="2"/>
  <c r="P1031" i="2"/>
  <c r="Q1031" i="2"/>
  <c r="R1031" i="2"/>
  <c r="S1031" i="2"/>
  <c r="T1031" i="2"/>
  <c r="U1031" i="2"/>
  <c r="V1031" i="2"/>
  <c r="B1032" i="2"/>
  <c r="C1032" i="2"/>
  <c r="D1032" i="2"/>
  <c r="E1032" i="2"/>
  <c r="F1032" i="2"/>
  <c r="G1032" i="2"/>
  <c r="H1032" i="2"/>
  <c r="I1032" i="2"/>
  <c r="J1032" i="2"/>
  <c r="K1032" i="2"/>
  <c r="L1032" i="2"/>
  <c r="M1032" i="2"/>
  <c r="N1032" i="2"/>
  <c r="O1032" i="2"/>
  <c r="P1032" i="2"/>
  <c r="Q1032" i="2"/>
  <c r="R1032" i="2"/>
  <c r="S1032" i="2"/>
  <c r="T1032" i="2"/>
  <c r="U1032" i="2"/>
  <c r="V1032" i="2"/>
  <c r="B1033" i="2"/>
  <c r="C1033" i="2"/>
  <c r="D1033" i="2"/>
  <c r="E1033" i="2"/>
  <c r="F1033" i="2"/>
  <c r="G1033" i="2"/>
  <c r="H1033" i="2"/>
  <c r="I1033" i="2"/>
  <c r="J1033" i="2"/>
  <c r="K1033" i="2"/>
  <c r="L1033" i="2"/>
  <c r="M1033" i="2"/>
  <c r="N1033" i="2"/>
  <c r="O1033" i="2"/>
  <c r="P1033" i="2"/>
  <c r="Q1033" i="2"/>
  <c r="R1033" i="2"/>
  <c r="S1033" i="2"/>
  <c r="T1033" i="2"/>
  <c r="U1033" i="2"/>
  <c r="V1033" i="2"/>
  <c r="B1034" i="2"/>
  <c r="C1034" i="2"/>
  <c r="D1034" i="2"/>
  <c r="E1034" i="2"/>
  <c r="F1034" i="2"/>
  <c r="G1034" i="2"/>
  <c r="H1034" i="2"/>
  <c r="I1034" i="2"/>
  <c r="J1034" i="2"/>
  <c r="K1034" i="2"/>
  <c r="L1034" i="2"/>
  <c r="M1034" i="2"/>
  <c r="N1034" i="2"/>
  <c r="O1034" i="2"/>
  <c r="P1034" i="2"/>
  <c r="Q1034" i="2"/>
  <c r="R1034" i="2"/>
  <c r="S1034" i="2"/>
  <c r="T1034" i="2"/>
  <c r="U1034" i="2"/>
  <c r="V1034" i="2"/>
  <c r="B1035" i="2"/>
  <c r="C1035" i="2"/>
  <c r="D1035" i="2"/>
  <c r="E1035" i="2"/>
  <c r="F1035" i="2"/>
  <c r="G1035" i="2"/>
  <c r="H1035" i="2"/>
  <c r="I1035" i="2"/>
  <c r="J1035" i="2"/>
  <c r="K1035" i="2"/>
  <c r="L1035" i="2"/>
  <c r="M1035" i="2"/>
  <c r="N1035" i="2"/>
  <c r="O1035" i="2"/>
  <c r="P1035" i="2"/>
  <c r="Q1035" i="2"/>
  <c r="R1035" i="2"/>
  <c r="S1035" i="2"/>
  <c r="T1035" i="2"/>
  <c r="U1035" i="2"/>
  <c r="V1035" i="2"/>
  <c r="B1036" i="2"/>
  <c r="C1036" i="2"/>
  <c r="D1036" i="2"/>
  <c r="E1036" i="2"/>
  <c r="F1036" i="2"/>
  <c r="G1036" i="2"/>
  <c r="H1036" i="2"/>
  <c r="I1036" i="2"/>
  <c r="J1036" i="2"/>
  <c r="K1036" i="2"/>
  <c r="L1036" i="2"/>
  <c r="M1036" i="2"/>
  <c r="N1036" i="2"/>
  <c r="O1036" i="2"/>
  <c r="P1036" i="2"/>
  <c r="Q1036" i="2"/>
  <c r="R1036" i="2"/>
  <c r="S1036" i="2"/>
  <c r="T1036" i="2"/>
  <c r="U1036" i="2"/>
  <c r="V1036" i="2"/>
  <c r="B1037" i="2"/>
  <c r="C1037" i="2"/>
  <c r="D1037" i="2"/>
  <c r="E1037" i="2"/>
  <c r="F1037" i="2"/>
  <c r="G1037" i="2"/>
  <c r="H1037" i="2"/>
  <c r="I1037" i="2"/>
  <c r="J1037" i="2"/>
  <c r="K1037" i="2"/>
  <c r="L1037" i="2"/>
  <c r="M1037" i="2"/>
  <c r="N1037" i="2"/>
  <c r="O1037" i="2"/>
  <c r="P1037" i="2"/>
  <c r="Q1037" i="2"/>
  <c r="R1037" i="2"/>
  <c r="S1037" i="2"/>
  <c r="T1037" i="2"/>
  <c r="U1037" i="2"/>
  <c r="V1037" i="2"/>
  <c r="B1038" i="2"/>
  <c r="C1038" i="2"/>
  <c r="D1038" i="2"/>
  <c r="E1038" i="2"/>
  <c r="F1038" i="2"/>
  <c r="G1038" i="2"/>
  <c r="H1038" i="2"/>
  <c r="I1038" i="2"/>
  <c r="J1038" i="2"/>
  <c r="K1038" i="2"/>
  <c r="L1038" i="2"/>
  <c r="M1038" i="2"/>
  <c r="N1038" i="2"/>
  <c r="O1038" i="2"/>
  <c r="P1038" i="2"/>
  <c r="Q1038" i="2"/>
  <c r="R1038" i="2"/>
  <c r="S1038" i="2"/>
  <c r="T1038" i="2"/>
  <c r="U1038" i="2"/>
  <c r="V1038" i="2"/>
  <c r="B1039" i="2"/>
  <c r="C1039" i="2"/>
  <c r="D1039" i="2"/>
  <c r="E1039" i="2"/>
  <c r="F1039" i="2"/>
  <c r="G1039" i="2"/>
  <c r="H1039" i="2"/>
  <c r="I1039" i="2"/>
  <c r="J1039" i="2"/>
  <c r="K1039" i="2"/>
  <c r="L1039" i="2"/>
  <c r="M1039" i="2"/>
  <c r="N1039" i="2"/>
  <c r="O1039" i="2"/>
  <c r="P1039" i="2"/>
  <c r="Q1039" i="2"/>
  <c r="R1039" i="2"/>
  <c r="S1039" i="2"/>
  <c r="T1039" i="2"/>
  <c r="U1039" i="2"/>
  <c r="V1039" i="2"/>
  <c r="B1040" i="2"/>
  <c r="C1040" i="2"/>
  <c r="D1040" i="2"/>
  <c r="E1040" i="2"/>
  <c r="F1040" i="2"/>
  <c r="G1040" i="2"/>
  <c r="H1040" i="2"/>
  <c r="I1040" i="2"/>
  <c r="J1040" i="2"/>
  <c r="K1040" i="2"/>
  <c r="L1040" i="2"/>
  <c r="M1040" i="2"/>
  <c r="N1040" i="2"/>
  <c r="O1040" i="2"/>
  <c r="P1040" i="2"/>
  <c r="Q1040" i="2"/>
  <c r="R1040" i="2"/>
  <c r="S1040" i="2"/>
  <c r="T1040" i="2"/>
  <c r="U1040" i="2"/>
  <c r="V1040" i="2"/>
  <c r="B1041" i="2"/>
  <c r="C1041" i="2"/>
  <c r="D1041" i="2"/>
  <c r="E1041" i="2"/>
  <c r="F1041" i="2"/>
  <c r="G1041" i="2"/>
  <c r="H1041" i="2"/>
  <c r="I1041" i="2"/>
  <c r="J1041" i="2"/>
  <c r="K1041" i="2"/>
  <c r="L1041" i="2"/>
  <c r="M1041" i="2"/>
  <c r="N1041" i="2"/>
  <c r="O1041" i="2"/>
  <c r="P1041" i="2"/>
  <c r="Q1041" i="2"/>
  <c r="R1041" i="2"/>
  <c r="S1041" i="2"/>
  <c r="T1041" i="2"/>
  <c r="U1041" i="2"/>
  <c r="V1041" i="2"/>
  <c r="B1042" i="2"/>
  <c r="C1042" i="2"/>
  <c r="D1042" i="2"/>
  <c r="E1042" i="2"/>
  <c r="F1042" i="2"/>
  <c r="G1042" i="2"/>
  <c r="H1042" i="2"/>
  <c r="I1042" i="2"/>
  <c r="J1042" i="2"/>
  <c r="K1042" i="2"/>
  <c r="L1042" i="2"/>
  <c r="M1042" i="2"/>
  <c r="N1042" i="2"/>
  <c r="O1042" i="2"/>
  <c r="P1042" i="2"/>
  <c r="Q1042" i="2"/>
  <c r="R1042" i="2"/>
  <c r="S1042" i="2"/>
  <c r="T1042" i="2"/>
  <c r="U1042" i="2"/>
  <c r="V1042" i="2"/>
  <c r="B1043" i="2"/>
  <c r="C1043" i="2"/>
  <c r="D1043" i="2"/>
  <c r="E1043" i="2"/>
  <c r="F1043" i="2"/>
  <c r="G1043" i="2"/>
  <c r="H1043" i="2"/>
  <c r="I1043" i="2"/>
  <c r="J1043" i="2"/>
  <c r="K1043" i="2"/>
  <c r="L1043" i="2"/>
  <c r="M1043" i="2"/>
  <c r="N1043" i="2"/>
  <c r="O1043" i="2"/>
  <c r="P1043" i="2"/>
  <c r="Q1043" i="2"/>
  <c r="R1043" i="2"/>
  <c r="S1043" i="2"/>
  <c r="T1043" i="2"/>
  <c r="U1043" i="2"/>
  <c r="V1043" i="2"/>
  <c r="B1044" i="2"/>
  <c r="C1044" i="2"/>
  <c r="D1044" i="2"/>
  <c r="E1044" i="2"/>
  <c r="F1044" i="2"/>
  <c r="G1044" i="2"/>
  <c r="H1044" i="2"/>
  <c r="I1044" i="2"/>
  <c r="J1044" i="2"/>
  <c r="K1044" i="2"/>
  <c r="L1044" i="2"/>
  <c r="M1044" i="2"/>
  <c r="N1044" i="2"/>
  <c r="O1044" i="2"/>
  <c r="P1044" i="2"/>
  <c r="Q1044" i="2"/>
  <c r="R1044" i="2"/>
  <c r="S1044" i="2"/>
  <c r="T1044" i="2"/>
  <c r="U1044" i="2"/>
  <c r="V1044" i="2"/>
  <c r="B1045" i="2"/>
  <c r="C1045" i="2"/>
  <c r="D1045" i="2"/>
  <c r="E1045" i="2"/>
  <c r="F1045" i="2"/>
  <c r="G1045" i="2"/>
  <c r="H1045" i="2"/>
  <c r="I1045" i="2"/>
  <c r="J1045" i="2"/>
  <c r="K1045" i="2"/>
  <c r="L1045" i="2"/>
  <c r="M1045" i="2"/>
  <c r="N1045" i="2"/>
  <c r="O1045" i="2"/>
  <c r="P1045" i="2"/>
  <c r="Q1045" i="2"/>
  <c r="R1045" i="2"/>
  <c r="S1045" i="2"/>
  <c r="T1045" i="2"/>
  <c r="U1045" i="2"/>
  <c r="V1045" i="2"/>
  <c r="B1046" i="2"/>
  <c r="C1046" i="2"/>
  <c r="D1046" i="2"/>
  <c r="E1046" i="2"/>
  <c r="F1046" i="2"/>
  <c r="G1046" i="2"/>
  <c r="H1046" i="2"/>
  <c r="I1046" i="2"/>
  <c r="J1046" i="2"/>
  <c r="K1046" i="2"/>
  <c r="L1046" i="2"/>
  <c r="M1046" i="2"/>
  <c r="N1046" i="2"/>
  <c r="O1046" i="2"/>
  <c r="P1046" i="2"/>
  <c r="Q1046" i="2"/>
  <c r="R1046" i="2"/>
  <c r="S1046" i="2"/>
  <c r="T1046" i="2"/>
  <c r="U1046" i="2"/>
  <c r="V1046" i="2"/>
  <c r="B1047" i="2"/>
  <c r="C1047" i="2"/>
  <c r="D1047" i="2"/>
  <c r="E1047" i="2"/>
  <c r="F1047" i="2"/>
  <c r="G1047" i="2"/>
  <c r="H1047" i="2"/>
  <c r="I1047" i="2"/>
  <c r="J1047" i="2"/>
  <c r="K1047" i="2"/>
  <c r="L1047" i="2"/>
  <c r="M1047" i="2"/>
  <c r="N1047" i="2"/>
  <c r="O1047" i="2"/>
  <c r="P1047" i="2"/>
  <c r="Q1047" i="2"/>
  <c r="R1047" i="2"/>
  <c r="S1047" i="2"/>
  <c r="T1047" i="2"/>
  <c r="U1047" i="2"/>
  <c r="V1047" i="2"/>
  <c r="B1048" i="2"/>
  <c r="C1048" i="2"/>
  <c r="D1048" i="2"/>
  <c r="E1048" i="2"/>
  <c r="F1048" i="2"/>
  <c r="G1048" i="2"/>
  <c r="H1048" i="2"/>
  <c r="I1048" i="2"/>
  <c r="J1048" i="2"/>
  <c r="K1048" i="2"/>
  <c r="L1048" i="2"/>
  <c r="M1048" i="2"/>
  <c r="N1048" i="2"/>
  <c r="O1048" i="2"/>
  <c r="P1048" i="2"/>
  <c r="Q1048" i="2"/>
  <c r="R1048" i="2"/>
  <c r="S1048" i="2"/>
  <c r="T1048" i="2"/>
  <c r="U1048" i="2"/>
  <c r="V1048" i="2"/>
  <c r="B1049" i="2"/>
  <c r="C1049" i="2"/>
  <c r="D1049" i="2"/>
  <c r="E1049" i="2"/>
  <c r="F1049" i="2"/>
  <c r="G1049" i="2"/>
  <c r="H1049" i="2"/>
  <c r="I1049" i="2"/>
  <c r="J1049" i="2"/>
  <c r="K1049" i="2"/>
  <c r="L1049" i="2"/>
  <c r="M1049" i="2"/>
  <c r="N1049" i="2"/>
  <c r="O1049" i="2"/>
  <c r="P1049" i="2"/>
  <c r="Q1049" i="2"/>
  <c r="R1049" i="2"/>
  <c r="S1049" i="2"/>
  <c r="T1049" i="2"/>
  <c r="U1049" i="2"/>
  <c r="V1049" i="2"/>
  <c r="B1050" i="2"/>
  <c r="C1050" i="2"/>
  <c r="D1050" i="2"/>
  <c r="E1050" i="2"/>
  <c r="F1050" i="2"/>
  <c r="G1050" i="2"/>
  <c r="H1050" i="2"/>
  <c r="I1050" i="2"/>
  <c r="J1050" i="2"/>
  <c r="K1050" i="2"/>
  <c r="L1050" i="2"/>
  <c r="M1050" i="2"/>
  <c r="N1050" i="2"/>
  <c r="O1050" i="2"/>
  <c r="P1050" i="2"/>
  <c r="Q1050" i="2"/>
  <c r="R1050" i="2"/>
  <c r="S1050" i="2"/>
  <c r="T1050" i="2"/>
  <c r="U1050" i="2"/>
  <c r="V1050" i="2"/>
  <c r="B1051" i="2"/>
  <c r="C1051" i="2"/>
  <c r="D1051" i="2"/>
  <c r="E1051" i="2"/>
  <c r="F1051" i="2"/>
  <c r="G1051" i="2"/>
  <c r="H1051" i="2"/>
  <c r="I1051" i="2"/>
  <c r="J1051" i="2"/>
  <c r="K1051" i="2"/>
  <c r="L1051" i="2"/>
  <c r="M1051" i="2"/>
  <c r="N1051" i="2"/>
  <c r="O1051" i="2"/>
  <c r="P1051" i="2"/>
  <c r="Q1051" i="2"/>
  <c r="R1051" i="2"/>
  <c r="S1051" i="2"/>
  <c r="T1051" i="2"/>
  <c r="U1051" i="2"/>
  <c r="V1051" i="2"/>
  <c r="B1052" i="2"/>
  <c r="C1052" i="2"/>
  <c r="D1052" i="2"/>
  <c r="E1052" i="2"/>
  <c r="F1052" i="2"/>
  <c r="G1052" i="2"/>
  <c r="H1052" i="2"/>
  <c r="I1052" i="2"/>
  <c r="J1052" i="2"/>
  <c r="K1052" i="2"/>
  <c r="L1052" i="2"/>
  <c r="M1052" i="2"/>
  <c r="N1052" i="2"/>
  <c r="O1052" i="2"/>
  <c r="P1052" i="2"/>
  <c r="Q1052" i="2"/>
  <c r="R1052" i="2"/>
  <c r="S1052" i="2"/>
  <c r="T1052" i="2"/>
  <c r="U1052" i="2"/>
  <c r="V1052" i="2"/>
  <c r="B1053" i="2"/>
  <c r="C1053" i="2"/>
  <c r="D1053" i="2"/>
  <c r="E1053" i="2"/>
  <c r="F1053" i="2"/>
  <c r="G1053" i="2"/>
  <c r="H1053" i="2"/>
  <c r="I1053" i="2"/>
  <c r="J1053" i="2"/>
  <c r="K1053" i="2"/>
  <c r="L1053" i="2"/>
  <c r="M1053" i="2"/>
  <c r="N1053" i="2"/>
  <c r="O1053" i="2"/>
  <c r="P1053" i="2"/>
  <c r="Q1053" i="2"/>
  <c r="R1053" i="2"/>
  <c r="S1053" i="2"/>
  <c r="T1053" i="2"/>
  <c r="U1053" i="2"/>
  <c r="V1053" i="2"/>
  <c r="B1054" i="2"/>
  <c r="C1054" i="2"/>
  <c r="D1054" i="2"/>
  <c r="E1054" i="2"/>
  <c r="F1054" i="2"/>
  <c r="G1054" i="2"/>
  <c r="H1054" i="2"/>
  <c r="I1054" i="2"/>
  <c r="J1054" i="2"/>
  <c r="K1054" i="2"/>
  <c r="L1054" i="2"/>
  <c r="M1054" i="2"/>
  <c r="N1054" i="2"/>
  <c r="O1054" i="2"/>
  <c r="P1054" i="2"/>
  <c r="Q1054" i="2"/>
  <c r="R1054" i="2"/>
  <c r="S1054" i="2"/>
  <c r="T1054" i="2"/>
  <c r="U1054" i="2"/>
  <c r="V1054" i="2"/>
  <c r="B1055" i="2"/>
  <c r="C1055" i="2"/>
  <c r="D1055" i="2"/>
  <c r="E1055" i="2"/>
  <c r="F1055" i="2"/>
  <c r="G1055" i="2"/>
  <c r="H1055" i="2"/>
  <c r="I1055" i="2"/>
  <c r="J1055" i="2"/>
  <c r="K1055" i="2"/>
  <c r="L1055" i="2"/>
  <c r="M1055" i="2"/>
  <c r="N1055" i="2"/>
  <c r="O1055" i="2"/>
  <c r="P1055" i="2"/>
  <c r="Q1055" i="2"/>
  <c r="R1055" i="2"/>
  <c r="S1055" i="2"/>
  <c r="T1055" i="2"/>
  <c r="U1055" i="2"/>
  <c r="V1055" i="2"/>
  <c r="B1056" i="2"/>
  <c r="C1056" i="2"/>
  <c r="D1056" i="2"/>
  <c r="E1056" i="2"/>
  <c r="F1056" i="2"/>
  <c r="G1056" i="2"/>
  <c r="H1056" i="2"/>
  <c r="I1056" i="2"/>
  <c r="J1056" i="2"/>
  <c r="K1056" i="2"/>
  <c r="L1056" i="2"/>
  <c r="M1056" i="2"/>
  <c r="N1056" i="2"/>
  <c r="O1056" i="2"/>
  <c r="P1056" i="2"/>
  <c r="Q1056" i="2"/>
  <c r="R1056" i="2"/>
  <c r="S1056" i="2"/>
  <c r="T1056" i="2"/>
  <c r="U1056" i="2"/>
  <c r="V1056" i="2"/>
  <c r="B1057" i="2"/>
  <c r="C1057" i="2"/>
  <c r="D1057" i="2"/>
  <c r="E1057" i="2"/>
  <c r="F1057" i="2"/>
  <c r="G1057" i="2"/>
  <c r="H1057" i="2"/>
  <c r="I1057" i="2"/>
  <c r="J1057" i="2"/>
  <c r="K1057" i="2"/>
  <c r="L1057" i="2"/>
  <c r="M1057" i="2"/>
  <c r="N1057" i="2"/>
  <c r="O1057" i="2"/>
  <c r="P1057" i="2"/>
  <c r="Q1057" i="2"/>
  <c r="R1057" i="2"/>
  <c r="S1057" i="2"/>
  <c r="T1057" i="2"/>
  <c r="U1057" i="2"/>
  <c r="V1057" i="2"/>
  <c r="B1058" i="2"/>
  <c r="C1058" i="2"/>
  <c r="D1058" i="2"/>
  <c r="E1058" i="2"/>
  <c r="F1058" i="2"/>
  <c r="G1058" i="2"/>
  <c r="H1058" i="2"/>
  <c r="I1058" i="2"/>
  <c r="J1058" i="2"/>
  <c r="K1058" i="2"/>
  <c r="L1058" i="2"/>
  <c r="M1058" i="2"/>
  <c r="N1058" i="2"/>
  <c r="O1058" i="2"/>
  <c r="P1058" i="2"/>
  <c r="Q1058" i="2"/>
  <c r="R1058" i="2"/>
  <c r="S1058" i="2"/>
  <c r="T1058" i="2"/>
  <c r="U1058" i="2"/>
  <c r="V1058" i="2"/>
  <c r="B1059" i="2"/>
  <c r="C1059" i="2"/>
  <c r="D1059" i="2"/>
  <c r="E1059" i="2"/>
  <c r="F1059" i="2"/>
  <c r="G1059" i="2"/>
  <c r="H1059" i="2"/>
  <c r="I1059" i="2"/>
  <c r="J1059" i="2"/>
  <c r="K1059" i="2"/>
  <c r="L1059" i="2"/>
  <c r="M1059" i="2"/>
  <c r="N1059" i="2"/>
  <c r="O1059" i="2"/>
  <c r="P1059" i="2"/>
  <c r="Q1059" i="2"/>
  <c r="R1059" i="2"/>
  <c r="S1059" i="2"/>
  <c r="T1059" i="2"/>
  <c r="U1059" i="2"/>
  <c r="V1059" i="2"/>
  <c r="B1060" i="2"/>
  <c r="C1060" i="2"/>
  <c r="D1060" i="2"/>
  <c r="E1060" i="2"/>
  <c r="F1060" i="2"/>
  <c r="G1060" i="2"/>
  <c r="H1060" i="2"/>
  <c r="I1060" i="2"/>
  <c r="J1060" i="2"/>
  <c r="K1060" i="2"/>
  <c r="L1060" i="2"/>
  <c r="M1060" i="2"/>
  <c r="N1060" i="2"/>
  <c r="O1060" i="2"/>
  <c r="P1060" i="2"/>
  <c r="Q1060" i="2"/>
  <c r="R1060" i="2"/>
  <c r="S1060" i="2"/>
  <c r="T1060" i="2"/>
  <c r="U1060" i="2"/>
  <c r="V1060" i="2"/>
  <c r="B1061" i="2"/>
  <c r="C1061" i="2"/>
  <c r="D1061" i="2"/>
  <c r="E1061" i="2"/>
  <c r="F1061" i="2"/>
  <c r="G1061" i="2"/>
  <c r="H1061" i="2"/>
  <c r="I1061" i="2"/>
  <c r="J1061" i="2"/>
  <c r="K1061" i="2"/>
  <c r="L1061" i="2"/>
  <c r="M1061" i="2"/>
  <c r="N1061" i="2"/>
  <c r="O1061" i="2"/>
  <c r="P1061" i="2"/>
  <c r="Q1061" i="2"/>
  <c r="R1061" i="2"/>
  <c r="S1061" i="2"/>
  <c r="T1061" i="2"/>
  <c r="U1061" i="2"/>
  <c r="V1061" i="2"/>
  <c r="B1062" i="2"/>
  <c r="C1062" i="2"/>
  <c r="D1062" i="2"/>
  <c r="E1062" i="2"/>
  <c r="F1062" i="2"/>
  <c r="G1062" i="2"/>
  <c r="H1062" i="2"/>
  <c r="I1062" i="2"/>
  <c r="J1062" i="2"/>
  <c r="K1062" i="2"/>
  <c r="L1062" i="2"/>
  <c r="M1062" i="2"/>
  <c r="N1062" i="2"/>
  <c r="O1062" i="2"/>
  <c r="P1062" i="2"/>
  <c r="Q1062" i="2"/>
  <c r="R1062" i="2"/>
  <c r="S1062" i="2"/>
  <c r="T1062" i="2"/>
  <c r="U1062" i="2"/>
  <c r="V1062" i="2"/>
  <c r="B1063" i="2"/>
  <c r="C1063" i="2"/>
  <c r="D1063" i="2"/>
  <c r="E1063" i="2"/>
  <c r="F1063" i="2"/>
  <c r="G1063" i="2"/>
  <c r="H1063" i="2"/>
  <c r="I1063" i="2"/>
  <c r="J1063" i="2"/>
  <c r="K1063" i="2"/>
  <c r="L1063" i="2"/>
  <c r="M1063" i="2"/>
  <c r="N1063" i="2"/>
  <c r="O1063" i="2"/>
  <c r="P1063" i="2"/>
  <c r="Q1063" i="2"/>
  <c r="R1063" i="2"/>
  <c r="S1063" i="2"/>
  <c r="T1063" i="2"/>
  <c r="U1063" i="2"/>
  <c r="V1063" i="2"/>
  <c r="B1064" i="2"/>
  <c r="C1064" i="2"/>
  <c r="D1064" i="2"/>
  <c r="E1064" i="2"/>
  <c r="F1064" i="2"/>
  <c r="G1064" i="2"/>
  <c r="H1064" i="2"/>
  <c r="I1064" i="2"/>
  <c r="J1064" i="2"/>
  <c r="K1064" i="2"/>
  <c r="L1064" i="2"/>
  <c r="M1064" i="2"/>
  <c r="N1064" i="2"/>
  <c r="O1064" i="2"/>
  <c r="P1064" i="2"/>
  <c r="Q1064" i="2"/>
  <c r="R1064" i="2"/>
  <c r="S1064" i="2"/>
  <c r="T1064" i="2"/>
  <c r="U1064" i="2"/>
  <c r="V1064" i="2"/>
  <c r="B1065" i="2"/>
  <c r="C1065" i="2"/>
  <c r="D1065" i="2"/>
  <c r="E1065" i="2"/>
  <c r="F1065" i="2"/>
  <c r="G1065" i="2"/>
  <c r="H1065" i="2"/>
  <c r="I1065" i="2"/>
  <c r="J1065" i="2"/>
  <c r="K1065" i="2"/>
  <c r="L1065" i="2"/>
  <c r="M1065" i="2"/>
  <c r="N1065" i="2"/>
  <c r="O1065" i="2"/>
  <c r="P1065" i="2"/>
  <c r="Q1065" i="2"/>
  <c r="R1065" i="2"/>
  <c r="S1065" i="2"/>
  <c r="T1065" i="2"/>
  <c r="U1065" i="2"/>
  <c r="V1065" i="2"/>
  <c r="B1066" i="2"/>
  <c r="C1066" i="2"/>
  <c r="D1066" i="2"/>
  <c r="E1066" i="2"/>
  <c r="F1066" i="2"/>
  <c r="G1066" i="2"/>
  <c r="H1066" i="2"/>
  <c r="I1066" i="2"/>
  <c r="J1066" i="2"/>
  <c r="K1066" i="2"/>
  <c r="L1066" i="2"/>
  <c r="M1066" i="2"/>
  <c r="N1066" i="2"/>
  <c r="O1066" i="2"/>
  <c r="P1066" i="2"/>
  <c r="Q1066" i="2"/>
  <c r="R1066" i="2"/>
  <c r="S1066" i="2"/>
  <c r="T1066" i="2"/>
  <c r="U1066" i="2"/>
  <c r="V1066" i="2"/>
  <c r="B1067" i="2"/>
  <c r="C1067" i="2"/>
  <c r="D1067" i="2"/>
  <c r="E1067" i="2"/>
  <c r="F1067" i="2"/>
  <c r="G1067" i="2"/>
  <c r="H1067" i="2"/>
  <c r="I1067" i="2"/>
  <c r="J1067" i="2"/>
  <c r="K1067" i="2"/>
  <c r="L1067" i="2"/>
  <c r="M1067" i="2"/>
  <c r="N1067" i="2"/>
  <c r="O1067" i="2"/>
  <c r="P1067" i="2"/>
  <c r="Q1067" i="2"/>
  <c r="R1067" i="2"/>
  <c r="S1067" i="2"/>
  <c r="T1067" i="2"/>
  <c r="U1067" i="2"/>
  <c r="V1067" i="2"/>
  <c r="B1068" i="2"/>
  <c r="C1068" i="2"/>
  <c r="D1068" i="2"/>
  <c r="E1068" i="2"/>
  <c r="F1068" i="2"/>
  <c r="G1068" i="2"/>
  <c r="H1068" i="2"/>
  <c r="I1068" i="2"/>
  <c r="J1068" i="2"/>
  <c r="K1068" i="2"/>
  <c r="L1068" i="2"/>
  <c r="M1068" i="2"/>
  <c r="N1068" i="2"/>
  <c r="O1068" i="2"/>
  <c r="P1068" i="2"/>
  <c r="Q1068" i="2"/>
  <c r="R1068" i="2"/>
  <c r="S1068" i="2"/>
  <c r="T1068" i="2"/>
  <c r="U1068" i="2"/>
  <c r="V1068" i="2"/>
  <c r="B1069" i="2"/>
  <c r="C1069" i="2"/>
  <c r="D1069" i="2"/>
  <c r="E1069" i="2"/>
  <c r="F1069" i="2"/>
  <c r="G1069" i="2"/>
  <c r="H1069" i="2"/>
  <c r="I1069" i="2"/>
  <c r="J1069" i="2"/>
  <c r="K1069" i="2"/>
  <c r="L1069" i="2"/>
  <c r="M1069" i="2"/>
  <c r="N1069" i="2"/>
  <c r="O1069" i="2"/>
  <c r="P1069" i="2"/>
  <c r="Q1069" i="2"/>
  <c r="R1069" i="2"/>
  <c r="S1069" i="2"/>
  <c r="T1069" i="2"/>
  <c r="U1069" i="2"/>
  <c r="V1069" i="2"/>
  <c r="B1070" i="2"/>
  <c r="C1070" i="2"/>
  <c r="D1070" i="2"/>
  <c r="E1070" i="2"/>
  <c r="F1070" i="2"/>
  <c r="G1070" i="2"/>
  <c r="H1070" i="2"/>
  <c r="I1070" i="2"/>
  <c r="J1070" i="2"/>
  <c r="K1070" i="2"/>
  <c r="L1070" i="2"/>
  <c r="M1070" i="2"/>
  <c r="N1070" i="2"/>
  <c r="O1070" i="2"/>
  <c r="P1070" i="2"/>
  <c r="Q1070" i="2"/>
  <c r="R1070" i="2"/>
  <c r="S1070" i="2"/>
  <c r="T1070" i="2"/>
  <c r="U1070" i="2"/>
  <c r="V1070" i="2"/>
  <c r="B1071" i="2"/>
  <c r="C1071" i="2"/>
  <c r="D1071" i="2"/>
  <c r="E1071" i="2"/>
  <c r="F1071" i="2"/>
  <c r="G1071" i="2"/>
  <c r="H1071" i="2"/>
  <c r="I1071" i="2"/>
  <c r="J1071" i="2"/>
  <c r="K1071" i="2"/>
  <c r="L1071" i="2"/>
  <c r="M1071" i="2"/>
  <c r="N1071" i="2"/>
  <c r="O1071" i="2"/>
  <c r="P1071" i="2"/>
  <c r="Q1071" i="2"/>
  <c r="R1071" i="2"/>
  <c r="S1071" i="2"/>
  <c r="T1071" i="2"/>
  <c r="U1071" i="2"/>
  <c r="V1071" i="2"/>
  <c r="B1072" i="2"/>
  <c r="C1072" i="2"/>
  <c r="D1072" i="2"/>
  <c r="E1072" i="2"/>
  <c r="F1072" i="2"/>
  <c r="G1072" i="2"/>
  <c r="H1072" i="2"/>
  <c r="I1072" i="2"/>
  <c r="J1072" i="2"/>
  <c r="K1072" i="2"/>
  <c r="L1072" i="2"/>
  <c r="M1072" i="2"/>
  <c r="N1072" i="2"/>
  <c r="O1072" i="2"/>
  <c r="P1072" i="2"/>
  <c r="Q1072" i="2"/>
  <c r="R1072" i="2"/>
  <c r="S1072" i="2"/>
  <c r="T1072" i="2"/>
  <c r="U1072" i="2"/>
  <c r="V1072" i="2"/>
  <c r="B1073" i="2"/>
  <c r="C1073" i="2"/>
  <c r="D1073" i="2"/>
  <c r="E1073" i="2"/>
  <c r="F1073" i="2"/>
  <c r="G1073" i="2"/>
  <c r="H1073" i="2"/>
  <c r="I1073" i="2"/>
  <c r="J1073" i="2"/>
  <c r="K1073" i="2"/>
  <c r="L1073" i="2"/>
  <c r="M1073" i="2"/>
  <c r="N1073" i="2"/>
  <c r="O1073" i="2"/>
  <c r="P1073" i="2"/>
  <c r="Q1073" i="2"/>
  <c r="R1073" i="2"/>
  <c r="S1073" i="2"/>
  <c r="T1073" i="2"/>
  <c r="U1073" i="2"/>
  <c r="V1073" i="2"/>
  <c r="B1074" i="2"/>
  <c r="C1074" i="2"/>
  <c r="D1074" i="2"/>
  <c r="E1074" i="2"/>
  <c r="F1074" i="2"/>
  <c r="G1074" i="2"/>
  <c r="H1074" i="2"/>
  <c r="I1074" i="2"/>
  <c r="J1074" i="2"/>
  <c r="K1074" i="2"/>
  <c r="L1074" i="2"/>
  <c r="M1074" i="2"/>
  <c r="N1074" i="2"/>
  <c r="O1074" i="2"/>
  <c r="P1074" i="2"/>
  <c r="Q1074" i="2"/>
  <c r="R1074" i="2"/>
  <c r="S1074" i="2"/>
  <c r="T1074" i="2"/>
  <c r="U1074" i="2"/>
  <c r="V1074" i="2"/>
  <c r="B1075" i="2"/>
  <c r="C1075" i="2"/>
  <c r="D1075" i="2"/>
  <c r="E1075" i="2"/>
  <c r="F1075" i="2"/>
  <c r="G1075" i="2"/>
  <c r="H1075" i="2"/>
  <c r="I1075" i="2"/>
  <c r="J1075" i="2"/>
  <c r="K1075" i="2"/>
  <c r="L1075" i="2"/>
  <c r="M1075" i="2"/>
  <c r="N1075" i="2"/>
  <c r="O1075" i="2"/>
  <c r="P1075" i="2"/>
  <c r="Q1075" i="2"/>
  <c r="R1075" i="2"/>
  <c r="S1075" i="2"/>
  <c r="T1075" i="2"/>
  <c r="U1075" i="2"/>
  <c r="V1075" i="2"/>
  <c r="B1076" i="2"/>
  <c r="C1076" i="2"/>
  <c r="D1076" i="2"/>
  <c r="E1076" i="2"/>
  <c r="F1076" i="2"/>
  <c r="G1076" i="2"/>
  <c r="H1076" i="2"/>
  <c r="I1076" i="2"/>
  <c r="J1076" i="2"/>
  <c r="K1076" i="2"/>
  <c r="L1076" i="2"/>
  <c r="M1076" i="2"/>
  <c r="N1076" i="2"/>
  <c r="O1076" i="2"/>
  <c r="P1076" i="2"/>
  <c r="Q1076" i="2"/>
  <c r="R1076" i="2"/>
  <c r="S1076" i="2"/>
  <c r="T1076" i="2"/>
  <c r="U1076" i="2"/>
  <c r="V1076" i="2"/>
  <c r="B1077" i="2"/>
  <c r="C1077" i="2"/>
  <c r="D1077" i="2"/>
  <c r="E1077" i="2"/>
  <c r="F1077" i="2"/>
  <c r="G1077" i="2"/>
  <c r="H1077" i="2"/>
  <c r="I1077" i="2"/>
  <c r="J1077" i="2"/>
  <c r="K1077" i="2"/>
  <c r="L1077" i="2"/>
  <c r="M1077" i="2"/>
  <c r="N1077" i="2"/>
  <c r="O1077" i="2"/>
  <c r="P1077" i="2"/>
  <c r="Q1077" i="2"/>
  <c r="R1077" i="2"/>
  <c r="S1077" i="2"/>
  <c r="T1077" i="2"/>
  <c r="U1077" i="2"/>
  <c r="V1077" i="2"/>
  <c r="B1078" i="2"/>
  <c r="C1078" i="2"/>
  <c r="D1078" i="2"/>
  <c r="E1078" i="2"/>
  <c r="F1078" i="2"/>
  <c r="G1078" i="2"/>
  <c r="H1078" i="2"/>
  <c r="I1078" i="2"/>
  <c r="J1078" i="2"/>
  <c r="K1078" i="2"/>
  <c r="L1078" i="2"/>
  <c r="M1078" i="2"/>
  <c r="N1078" i="2"/>
  <c r="O1078" i="2"/>
  <c r="P1078" i="2"/>
  <c r="Q1078" i="2"/>
  <c r="R1078" i="2"/>
  <c r="S1078" i="2"/>
  <c r="T1078" i="2"/>
  <c r="U1078" i="2"/>
  <c r="V1078" i="2"/>
  <c r="B1079" i="2"/>
  <c r="C1079" i="2"/>
  <c r="D1079" i="2"/>
  <c r="E1079" i="2"/>
  <c r="F1079" i="2"/>
  <c r="G1079" i="2"/>
  <c r="H1079" i="2"/>
  <c r="I1079" i="2"/>
  <c r="J1079" i="2"/>
  <c r="K1079" i="2"/>
  <c r="L1079" i="2"/>
  <c r="M1079" i="2"/>
  <c r="N1079" i="2"/>
  <c r="O1079" i="2"/>
  <c r="P1079" i="2"/>
  <c r="Q1079" i="2"/>
  <c r="R1079" i="2"/>
  <c r="S1079" i="2"/>
  <c r="T1079" i="2"/>
  <c r="U1079" i="2"/>
  <c r="V1079" i="2"/>
  <c r="B1080" i="2"/>
  <c r="C1080" i="2"/>
  <c r="D1080" i="2"/>
  <c r="E1080" i="2"/>
  <c r="F1080" i="2"/>
  <c r="G1080" i="2"/>
  <c r="H1080" i="2"/>
  <c r="I1080" i="2"/>
  <c r="J1080" i="2"/>
  <c r="K1080" i="2"/>
  <c r="L1080" i="2"/>
  <c r="M1080" i="2"/>
  <c r="N1080" i="2"/>
  <c r="O1080" i="2"/>
  <c r="P1080" i="2"/>
  <c r="Q1080" i="2"/>
  <c r="R1080" i="2"/>
  <c r="S1080" i="2"/>
  <c r="T1080" i="2"/>
  <c r="U1080" i="2"/>
  <c r="V1080" i="2"/>
  <c r="B1081" i="2"/>
  <c r="C1081" i="2"/>
  <c r="D1081" i="2"/>
  <c r="E1081" i="2"/>
  <c r="F1081" i="2"/>
  <c r="G1081" i="2"/>
  <c r="H1081" i="2"/>
  <c r="I1081" i="2"/>
  <c r="J1081" i="2"/>
  <c r="K1081" i="2"/>
  <c r="L1081" i="2"/>
  <c r="M1081" i="2"/>
  <c r="N1081" i="2"/>
  <c r="O1081" i="2"/>
  <c r="P1081" i="2"/>
  <c r="Q1081" i="2"/>
  <c r="R1081" i="2"/>
  <c r="S1081" i="2"/>
  <c r="T1081" i="2"/>
  <c r="U1081" i="2"/>
  <c r="V1081" i="2"/>
  <c r="B1082" i="2"/>
  <c r="C1082" i="2"/>
  <c r="D1082" i="2"/>
  <c r="E1082" i="2"/>
  <c r="F1082" i="2"/>
  <c r="G1082" i="2"/>
  <c r="H1082" i="2"/>
  <c r="I1082" i="2"/>
  <c r="J1082" i="2"/>
  <c r="K1082" i="2"/>
  <c r="L1082" i="2"/>
  <c r="M1082" i="2"/>
  <c r="N1082" i="2"/>
  <c r="O1082" i="2"/>
  <c r="P1082" i="2"/>
  <c r="Q1082" i="2"/>
  <c r="R1082" i="2"/>
  <c r="S1082" i="2"/>
  <c r="T1082" i="2"/>
  <c r="U1082" i="2"/>
  <c r="V1082" i="2"/>
  <c r="B1083" i="2"/>
  <c r="C1083" i="2"/>
  <c r="D1083" i="2"/>
  <c r="E1083" i="2"/>
  <c r="F1083" i="2"/>
  <c r="G1083" i="2"/>
  <c r="H1083" i="2"/>
  <c r="I1083" i="2"/>
  <c r="J1083" i="2"/>
  <c r="K1083" i="2"/>
  <c r="L1083" i="2"/>
  <c r="M1083" i="2"/>
  <c r="N1083" i="2"/>
  <c r="O1083" i="2"/>
  <c r="P1083" i="2"/>
  <c r="Q1083" i="2"/>
  <c r="R1083" i="2"/>
  <c r="S1083" i="2"/>
  <c r="T1083" i="2"/>
  <c r="U1083" i="2"/>
  <c r="V1083" i="2"/>
  <c r="B1084" i="2"/>
  <c r="C1084" i="2"/>
  <c r="D1084" i="2"/>
  <c r="E1084" i="2"/>
  <c r="F1084" i="2"/>
  <c r="G1084" i="2"/>
  <c r="H1084" i="2"/>
  <c r="I1084" i="2"/>
  <c r="J1084" i="2"/>
  <c r="K1084" i="2"/>
  <c r="L1084" i="2"/>
  <c r="M1084" i="2"/>
  <c r="N1084" i="2"/>
  <c r="O1084" i="2"/>
  <c r="P1084" i="2"/>
  <c r="Q1084" i="2"/>
  <c r="R1084" i="2"/>
  <c r="S1084" i="2"/>
  <c r="T1084" i="2"/>
  <c r="U1084" i="2"/>
  <c r="V1084" i="2"/>
  <c r="B1085" i="2"/>
  <c r="C1085" i="2"/>
  <c r="D1085" i="2"/>
  <c r="E1085" i="2"/>
  <c r="F1085" i="2"/>
  <c r="G1085" i="2"/>
  <c r="H1085" i="2"/>
  <c r="I1085" i="2"/>
  <c r="J1085" i="2"/>
  <c r="K1085" i="2"/>
  <c r="L1085" i="2"/>
  <c r="M1085" i="2"/>
  <c r="N1085" i="2"/>
  <c r="O1085" i="2"/>
  <c r="P1085" i="2"/>
  <c r="Q1085" i="2"/>
  <c r="R1085" i="2"/>
  <c r="S1085" i="2"/>
  <c r="T1085" i="2"/>
  <c r="U1085" i="2"/>
  <c r="V1085" i="2"/>
  <c r="B1086" i="2"/>
  <c r="C1086" i="2"/>
  <c r="D1086" i="2"/>
  <c r="E1086" i="2"/>
  <c r="F1086" i="2"/>
  <c r="G1086" i="2"/>
  <c r="H1086" i="2"/>
  <c r="I1086" i="2"/>
  <c r="J1086" i="2"/>
  <c r="K1086" i="2"/>
  <c r="L1086" i="2"/>
  <c r="M1086" i="2"/>
  <c r="N1086" i="2"/>
  <c r="O1086" i="2"/>
  <c r="P1086" i="2"/>
  <c r="Q1086" i="2"/>
  <c r="R1086" i="2"/>
  <c r="S1086" i="2"/>
  <c r="T1086" i="2"/>
  <c r="U1086" i="2"/>
  <c r="V1086" i="2"/>
  <c r="B1087" i="2"/>
  <c r="C1087" i="2"/>
  <c r="D1087" i="2"/>
  <c r="E1087" i="2"/>
  <c r="F1087" i="2"/>
  <c r="G1087" i="2"/>
  <c r="H1087" i="2"/>
  <c r="I1087" i="2"/>
  <c r="J1087" i="2"/>
  <c r="K1087" i="2"/>
  <c r="L1087" i="2"/>
  <c r="M1087" i="2"/>
  <c r="N1087" i="2"/>
  <c r="O1087" i="2"/>
  <c r="P1087" i="2"/>
  <c r="Q1087" i="2"/>
  <c r="R1087" i="2"/>
  <c r="S1087" i="2"/>
  <c r="T1087" i="2"/>
  <c r="U1087" i="2"/>
  <c r="V1087" i="2"/>
  <c r="B1088" i="2"/>
  <c r="C1088" i="2"/>
  <c r="D1088" i="2"/>
  <c r="E1088" i="2"/>
  <c r="F1088" i="2"/>
  <c r="G1088" i="2"/>
  <c r="H1088" i="2"/>
  <c r="I1088" i="2"/>
  <c r="J1088" i="2"/>
  <c r="K1088" i="2"/>
  <c r="L1088" i="2"/>
  <c r="M1088" i="2"/>
  <c r="N1088" i="2"/>
  <c r="O1088" i="2"/>
  <c r="P1088" i="2"/>
  <c r="Q1088" i="2"/>
  <c r="R1088" i="2"/>
  <c r="S1088" i="2"/>
  <c r="T1088" i="2"/>
  <c r="U1088" i="2"/>
  <c r="V1088" i="2"/>
  <c r="B1089" i="2"/>
  <c r="C1089" i="2"/>
  <c r="D1089" i="2"/>
  <c r="E1089" i="2"/>
  <c r="F1089" i="2"/>
  <c r="G1089" i="2"/>
  <c r="H1089" i="2"/>
  <c r="I1089" i="2"/>
  <c r="J1089" i="2"/>
  <c r="K1089" i="2"/>
  <c r="L1089" i="2"/>
  <c r="M1089" i="2"/>
  <c r="N1089" i="2"/>
  <c r="O1089" i="2"/>
  <c r="P1089" i="2"/>
  <c r="Q1089" i="2"/>
  <c r="R1089" i="2"/>
  <c r="S1089" i="2"/>
  <c r="T1089" i="2"/>
  <c r="U1089" i="2"/>
  <c r="V1089" i="2"/>
  <c r="B1090" i="2"/>
  <c r="C1090" i="2"/>
  <c r="D1090" i="2"/>
  <c r="E1090" i="2"/>
  <c r="F1090" i="2"/>
  <c r="G1090" i="2"/>
  <c r="H1090" i="2"/>
  <c r="I1090" i="2"/>
  <c r="J1090" i="2"/>
  <c r="K1090" i="2"/>
  <c r="L1090" i="2"/>
  <c r="M1090" i="2"/>
  <c r="N1090" i="2"/>
  <c r="O1090" i="2"/>
  <c r="P1090" i="2"/>
  <c r="Q1090" i="2"/>
  <c r="R1090" i="2"/>
  <c r="S1090" i="2"/>
  <c r="T1090" i="2"/>
  <c r="U1090" i="2"/>
  <c r="V1090" i="2"/>
  <c r="B1091" i="2"/>
  <c r="C1091" i="2"/>
  <c r="D1091" i="2"/>
  <c r="E1091" i="2"/>
  <c r="F1091" i="2"/>
  <c r="G1091" i="2"/>
  <c r="H1091" i="2"/>
  <c r="I1091" i="2"/>
  <c r="J1091" i="2"/>
  <c r="K1091" i="2"/>
  <c r="L1091" i="2"/>
  <c r="M1091" i="2"/>
  <c r="N1091" i="2"/>
  <c r="O1091" i="2"/>
  <c r="P1091" i="2"/>
  <c r="Q1091" i="2"/>
  <c r="R1091" i="2"/>
  <c r="S1091" i="2"/>
  <c r="T1091" i="2"/>
  <c r="U1091" i="2"/>
  <c r="V1091" i="2"/>
  <c r="B1092" i="2"/>
  <c r="C1092" i="2"/>
  <c r="D1092" i="2"/>
  <c r="E1092" i="2"/>
  <c r="F1092" i="2"/>
  <c r="G1092" i="2"/>
  <c r="H1092" i="2"/>
  <c r="I1092" i="2"/>
  <c r="J1092" i="2"/>
  <c r="K1092" i="2"/>
  <c r="L1092" i="2"/>
  <c r="M1092" i="2"/>
  <c r="N1092" i="2"/>
  <c r="O1092" i="2"/>
  <c r="P1092" i="2"/>
  <c r="Q1092" i="2"/>
  <c r="R1092" i="2"/>
  <c r="S1092" i="2"/>
  <c r="T1092" i="2"/>
  <c r="U1092" i="2"/>
  <c r="V1092" i="2"/>
  <c r="B1093" i="2"/>
  <c r="C1093" i="2"/>
  <c r="D1093" i="2"/>
  <c r="E1093" i="2"/>
  <c r="F1093" i="2"/>
  <c r="G1093" i="2"/>
  <c r="H1093" i="2"/>
  <c r="I1093" i="2"/>
  <c r="J1093" i="2"/>
  <c r="K1093" i="2"/>
  <c r="L1093" i="2"/>
  <c r="M1093" i="2"/>
  <c r="N1093" i="2"/>
  <c r="O1093" i="2"/>
  <c r="P1093" i="2"/>
  <c r="Q1093" i="2"/>
  <c r="R1093" i="2"/>
  <c r="S1093" i="2"/>
  <c r="T1093" i="2"/>
  <c r="U1093" i="2"/>
  <c r="V1093" i="2"/>
  <c r="B1094" i="2"/>
  <c r="C1094" i="2"/>
  <c r="D1094" i="2"/>
  <c r="E1094" i="2"/>
  <c r="F1094" i="2"/>
  <c r="G1094" i="2"/>
  <c r="H1094" i="2"/>
  <c r="I1094" i="2"/>
  <c r="J1094" i="2"/>
  <c r="K1094" i="2"/>
  <c r="L1094" i="2"/>
  <c r="M1094" i="2"/>
  <c r="N1094" i="2"/>
  <c r="O1094" i="2"/>
  <c r="P1094" i="2"/>
  <c r="Q1094" i="2"/>
  <c r="R1094" i="2"/>
  <c r="S1094" i="2"/>
  <c r="T1094" i="2"/>
  <c r="U1094" i="2"/>
  <c r="V1094" i="2"/>
  <c r="B1095" i="2"/>
  <c r="C1095" i="2"/>
  <c r="D1095" i="2"/>
  <c r="E1095" i="2"/>
  <c r="F1095" i="2"/>
  <c r="G1095" i="2"/>
  <c r="H1095" i="2"/>
  <c r="I1095" i="2"/>
  <c r="J1095" i="2"/>
  <c r="K1095" i="2"/>
  <c r="L1095" i="2"/>
  <c r="M1095" i="2"/>
  <c r="N1095" i="2"/>
  <c r="O1095" i="2"/>
  <c r="P1095" i="2"/>
  <c r="Q1095" i="2"/>
  <c r="R1095" i="2"/>
  <c r="S1095" i="2"/>
  <c r="T1095" i="2"/>
  <c r="U1095" i="2"/>
  <c r="V1095" i="2"/>
  <c r="B1096" i="2"/>
  <c r="C1096" i="2"/>
  <c r="D1096" i="2"/>
  <c r="E1096" i="2"/>
  <c r="F1096" i="2"/>
  <c r="G1096" i="2"/>
  <c r="H1096" i="2"/>
  <c r="I1096" i="2"/>
  <c r="J1096" i="2"/>
  <c r="K1096" i="2"/>
  <c r="L1096" i="2"/>
  <c r="M1096" i="2"/>
  <c r="N1096" i="2"/>
  <c r="O1096" i="2"/>
  <c r="P1096" i="2"/>
  <c r="Q1096" i="2"/>
  <c r="R1096" i="2"/>
  <c r="S1096" i="2"/>
  <c r="T1096" i="2"/>
  <c r="U1096" i="2"/>
  <c r="V1096" i="2"/>
  <c r="B1097" i="2"/>
  <c r="C1097" i="2"/>
  <c r="D1097" i="2"/>
  <c r="E1097" i="2"/>
  <c r="F1097" i="2"/>
  <c r="G1097" i="2"/>
  <c r="H1097" i="2"/>
  <c r="I1097" i="2"/>
  <c r="J1097" i="2"/>
  <c r="K1097" i="2"/>
  <c r="L1097" i="2"/>
  <c r="M1097" i="2"/>
  <c r="N1097" i="2"/>
  <c r="O1097" i="2"/>
  <c r="P1097" i="2"/>
  <c r="Q1097" i="2"/>
  <c r="R1097" i="2"/>
  <c r="S1097" i="2"/>
  <c r="T1097" i="2"/>
  <c r="U1097" i="2"/>
  <c r="V1097" i="2"/>
  <c r="B1098" i="2"/>
  <c r="C1098" i="2"/>
  <c r="D1098" i="2"/>
  <c r="E1098" i="2"/>
  <c r="F1098" i="2"/>
  <c r="G1098" i="2"/>
  <c r="H1098" i="2"/>
  <c r="I1098" i="2"/>
  <c r="J1098" i="2"/>
  <c r="K1098" i="2"/>
  <c r="L1098" i="2"/>
  <c r="M1098" i="2"/>
  <c r="N1098" i="2"/>
  <c r="O1098" i="2"/>
  <c r="P1098" i="2"/>
  <c r="Q1098" i="2"/>
  <c r="R1098" i="2"/>
  <c r="S1098" i="2"/>
  <c r="T1098" i="2"/>
  <c r="U1098" i="2"/>
  <c r="V1098" i="2"/>
  <c r="B1099" i="2"/>
  <c r="C1099" i="2"/>
  <c r="D1099" i="2"/>
  <c r="E1099" i="2"/>
  <c r="F1099" i="2"/>
  <c r="G1099" i="2"/>
  <c r="H1099" i="2"/>
  <c r="I1099" i="2"/>
  <c r="J1099" i="2"/>
  <c r="K1099" i="2"/>
  <c r="L1099" i="2"/>
  <c r="M1099" i="2"/>
  <c r="N1099" i="2"/>
  <c r="O1099" i="2"/>
  <c r="P1099" i="2"/>
  <c r="Q1099" i="2"/>
  <c r="R1099" i="2"/>
  <c r="S1099" i="2"/>
  <c r="T1099" i="2"/>
  <c r="U1099" i="2"/>
  <c r="V1099" i="2"/>
  <c r="B1100" i="2"/>
  <c r="C1100" i="2"/>
  <c r="D1100" i="2"/>
  <c r="E1100" i="2"/>
  <c r="F1100" i="2"/>
  <c r="G1100" i="2"/>
  <c r="H1100" i="2"/>
  <c r="I1100" i="2"/>
  <c r="J1100" i="2"/>
  <c r="K1100" i="2"/>
  <c r="L1100" i="2"/>
  <c r="M1100" i="2"/>
  <c r="N1100" i="2"/>
  <c r="O1100" i="2"/>
  <c r="P1100" i="2"/>
  <c r="Q1100" i="2"/>
  <c r="R1100" i="2"/>
  <c r="S1100" i="2"/>
  <c r="T1100" i="2"/>
  <c r="U1100" i="2"/>
  <c r="V1100" i="2"/>
  <c r="B1101" i="2"/>
  <c r="C1101" i="2"/>
  <c r="D1101" i="2"/>
  <c r="E1101" i="2"/>
  <c r="F1101" i="2"/>
  <c r="G1101" i="2"/>
  <c r="H1101" i="2"/>
  <c r="I1101" i="2"/>
  <c r="J1101" i="2"/>
  <c r="K1101" i="2"/>
  <c r="L1101" i="2"/>
  <c r="M1101" i="2"/>
  <c r="N1101" i="2"/>
  <c r="O1101" i="2"/>
  <c r="P1101" i="2"/>
  <c r="Q1101" i="2"/>
  <c r="R1101" i="2"/>
  <c r="S1101" i="2"/>
  <c r="T1101" i="2"/>
  <c r="U1101" i="2"/>
  <c r="V1101" i="2"/>
  <c r="B1102" i="2"/>
  <c r="C1102" i="2"/>
  <c r="D1102" i="2"/>
  <c r="E1102" i="2"/>
  <c r="F1102" i="2"/>
  <c r="G1102" i="2"/>
  <c r="H1102" i="2"/>
  <c r="I1102" i="2"/>
  <c r="J1102" i="2"/>
  <c r="K1102" i="2"/>
  <c r="L1102" i="2"/>
  <c r="M1102" i="2"/>
  <c r="N1102" i="2"/>
  <c r="O1102" i="2"/>
  <c r="P1102" i="2"/>
  <c r="Q1102" i="2"/>
  <c r="R1102" i="2"/>
  <c r="S1102" i="2"/>
  <c r="T1102" i="2"/>
  <c r="U1102" i="2"/>
  <c r="V1102" i="2"/>
  <c r="B1103" i="2"/>
  <c r="C1103" i="2"/>
  <c r="D1103" i="2"/>
  <c r="E1103" i="2"/>
  <c r="F1103" i="2"/>
  <c r="G1103" i="2"/>
  <c r="H1103" i="2"/>
  <c r="I1103" i="2"/>
  <c r="J1103" i="2"/>
  <c r="K1103" i="2"/>
  <c r="L1103" i="2"/>
  <c r="M1103" i="2"/>
  <c r="N1103" i="2"/>
  <c r="O1103" i="2"/>
  <c r="P1103" i="2"/>
  <c r="Q1103" i="2"/>
  <c r="R1103" i="2"/>
  <c r="S1103" i="2"/>
  <c r="T1103" i="2"/>
  <c r="U1103" i="2"/>
  <c r="V1103" i="2"/>
  <c r="B1104" i="2"/>
  <c r="C1104" i="2"/>
  <c r="D1104" i="2"/>
  <c r="E1104" i="2"/>
  <c r="F1104" i="2"/>
  <c r="G1104" i="2"/>
  <c r="H1104" i="2"/>
  <c r="I1104" i="2"/>
  <c r="J1104" i="2"/>
  <c r="K1104" i="2"/>
  <c r="L1104" i="2"/>
  <c r="M1104" i="2"/>
  <c r="N1104" i="2"/>
  <c r="O1104" i="2"/>
  <c r="P1104" i="2"/>
  <c r="Q1104" i="2"/>
  <c r="R1104" i="2"/>
  <c r="S1104" i="2"/>
  <c r="T1104" i="2"/>
  <c r="U1104" i="2"/>
  <c r="V1104" i="2"/>
  <c r="B1105" i="2"/>
  <c r="C1105" i="2"/>
  <c r="D1105" i="2"/>
  <c r="E1105" i="2"/>
  <c r="F1105" i="2"/>
  <c r="G1105" i="2"/>
  <c r="H1105" i="2"/>
  <c r="I1105" i="2"/>
  <c r="J1105" i="2"/>
  <c r="K1105" i="2"/>
  <c r="L1105" i="2"/>
  <c r="M1105" i="2"/>
  <c r="N1105" i="2"/>
  <c r="O1105" i="2"/>
  <c r="P1105" i="2"/>
  <c r="Q1105" i="2"/>
  <c r="R1105" i="2"/>
  <c r="S1105" i="2"/>
  <c r="T1105" i="2"/>
  <c r="U1105" i="2"/>
  <c r="V1105" i="2"/>
  <c r="B1106" i="2"/>
  <c r="C1106" i="2"/>
  <c r="D1106" i="2"/>
  <c r="E1106" i="2"/>
  <c r="F1106" i="2"/>
  <c r="G1106" i="2"/>
  <c r="H1106" i="2"/>
  <c r="I1106" i="2"/>
  <c r="J1106" i="2"/>
  <c r="K1106" i="2"/>
  <c r="L1106" i="2"/>
  <c r="M1106" i="2"/>
  <c r="N1106" i="2"/>
  <c r="O1106" i="2"/>
  <c r="P1106" i="2"/>
  <c r="Q1106" i="2"/>
  <c r="R1106" i="2"/>
  <c r="S1106" i="2"/>
  <c r="T1106" i="2"/>
  <c r="U1106" i="2"/>
  <c r="V1106" i="2"/>
  <c r="B1107" i="2"/>
  <c r="C1107" i="2"/>
  <c r="D1107" i="2"/>
  <c r="E1107" i="2"/>
  <c r="F1107" i="2"/>
  <c r="G1107" i="2"/>
  <c r="H1107" i="2"/>
  <c r="I1107" i="2"/>
  <c r="J1107" i="2"/>
  <c r="K1107" i="2"/>
  <c r="L1107" i="2"/>
  <c r="M1107" i="2"/>
  <c r="N1107" i="2"/>
  <c r="O1107" i="2"/>
  <c r="P1107" i="2"/>
  <c r="Q1107" i="2"/>
  <c r="R1107" i="2"/>
  <c r="S1107" i="2"/>
  <c r="T1107" i="2"/>
  <c r="U1107" i="2"/>
  <c r="V1107" i="2"/>
  <c r="B1108" i="2"/>
  <c r="C1108" i="2"/>
  <c r="D1108" i="2"/>
  <c r="E1108" i="2"/>
  <c r="F1108" i="2"/>
  <c r="G1108" i="2"/>
  <c r="H1108" i="2"/>
  <c r="I1108" i="2"/>
  <c r="J1108" i="2"/>
  <c r="K1108" i="2"/>
  <c r="L1108" i="2"/>
  <c r="M1108" i="2"/>
  <c r="N1108" i="2"/>
  <c r="O1108" i="2"/>
  <c r="P1108" i="2"/>
  <c r="Q1108" i="2"/>
  <c r="R1108" i="2"/>
  <c r="S1108" i="2"/>
  <c r="T1108" i="2"/>
  <c r="U1108" i="2"/>
  <c r="V1108" i="2"/>
  <c r="B1109" i="2"/>
  <c r="C1109" i="2"/>
  <c r="D1109" i="2"/>
  <c r="E1109" i="2"/>
  <c r="F1109" i="2"/>
  <c r="G1109" i="2"/>
  <c r="H1109" i="2"/>
  <c r="I1109" i="2"/>
  <c r="J1109" i="2"/>
  <c r="K1109" i="2"/>
  <c r="L1109" i="2"/>
  <c r="M1109" i="2"/>
  <c r="N1109" i="2"/>
  <c r="O1109" i="2"/>
  <c r="P1109" i="2"/>
  <c r="Q1109" i="2"/>
  <c r="R1109" i="2"/>
  <c r="S1109" i="2"/>
  <c r="T1109" i="2"/>
  <c r="U1109" i="2"/>
  <c r="V1109" i="2"/>
  <c r="B1110" i="2"/>
  <c r="C1110" i="2"/>
  <c r="D1110" i="2"/>
  <c r="E1110" i="2"/>
  <c r="F1110" i="2"/>
  <c r="G1110" i="2"/>
  <c r="H1110" i="2"/>
  <c r="I1110" i="2"/>
  <c r="J1110" i="2"/>
  <c r="K1110" i="2"/>
  <c r="L1110" i="2"/>
  <c r="M1110" i="2"/>
  <c r="N1110" i="2"/>
  <c r="O1110" i="2"/>
  <c r="P1110" i="2"/>
  <c r="Q1110" i="2"/>
  <c r="R1110" i="2"/>
  <c r="S1110" i="2"/>
  <c r="T1110" i="2"/>
  <c r="U1110" i="2"/>
  <c r="V1110" i="2"/>
  <c r="B1111" i="2"/>
  <c r="C1111" i="2"/>
  <c r="D1111" i="2"/>
  <c r="E1111" i="2"/>
  <c r="F1111" i="2"/>
  <c r="G1111" i="2"/>
  <c r="H1111" i="2"/>
  <c r="I1111" i="2"/>
  <c r="J1111" i="2"/>
  <c r="K1111" i="2"/>
  <c r="L1111" i="2"/>
  <c r="M1111" i="2"/>
  <c r="N1111" i="2"/>
  <c r="O1111" i="2"/>
  <c r="P1111" i="2"/>
  <c r="Q1111" i="2"/>
  <c r="R1111" i="2"/>
  <c r="S1111" i="2"/>
  <c r="T1111" i="2"/>
  <c r="U1111" i="2"/>
  <c r="V1111" i="2"/>
  <c r="B1112" i="2"/>
  <c r="C1112" i="2"/>
  <c r="D1112" i="2"/>
  <c r="E1112" i="2"/>
  <c r="F1112" i="2"/>
  <c r="G1112" i="2"/>
  <c r="H1112" i="2"/>
  <c r="I1112" i="2"/>
  <c r="J1112" i="2"/>
  <c r="K1112" i="2"/>
  <c r="L1112" i="2"/>
  <c r="M1112" i="2"/>
  <c r="N1112" i="2"/>
  <c r="O1112" i="2"/>
  <c r="P1112" i="2"/>
  <c r="Q1112" i="2"/>
  <c r="R1112" i="2"/>
  <c r="S1112" i="2"/>
  <c r="T1112" i="2"/>
  <c r="U1112" i="2"/>
  <c r="V1112" i="2"/>
  <c r="B1113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U1113" i="2"/>
  <c r="V1113" i="2"/>
  <c r="B1114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B1115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U1115" i="2"/>
  <c r="V1115" i="2"/>
  <c r="B1116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U1116" i="2"/>
  <c r="V1116" i="2"/>
  <c r="B1117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U1117" i="2"/>
  <c r="V1117" i="2"/>
  <c r="B1118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U1118" i="2"/>
  <c r="V1118" i="2"/>
  <c r="B1119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U1119" i="2"/>
  <c r="V1119" i="2"/>
  <c r="B1120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U1120" i="2"/>
  <c r="V1120" i="2"/>
  <c r="B1121" i="2"/>
  <c r="C1121" i="2"/>
  <c r="D1121" i="2"/>
  <c r="E1121" i="2"/>
  <c r="F1121" i="2"/>
  <c r="G1121" i="2"/>
  <c r="H1121" i="2"/>
  <c r="I1121" i="2"/>
  <c r="J1121" i="2"/>
  <c r="K1121" i="2"/>
  <c r="L1121" i="2"/>
  <c r="M1121" i="2"/>
  <c r="N1121" i="2"/>
  <c r="O1121" i="2"/>
  <c r="P1121" i="2"/>
  <c r="Q1121" i="2"/>
  <c r="R1121" i="2"/>
  <c r="S1121" i="2"/>
  <c r="T1121" i="2"/>
  <c r="U1121" i="2"/>
  <c r="V1121" i="2"/>
  <c r="B1122" i="2"/>
  <c r="C1122" i="2"/>
  <c r="D1122" i="2"/>
  <c r="E1122" i="2"/>
  <c r="F1122" i="2"/>
  <c r="G1122" i="2"/>
  <c r="H1122" i="2"/>
  <c r="I1122" i="2"/>
  <c r="J1122" i="2"/>
  <c r="K1122" i="2"/>
  <c r="L1122" i="2"/>
  <c r="M1122" i="2"/>
  <c r="N1122" i="2"/>
  <c r="O1122" i="2"/>
  <c r="P1122" i="2"/>
  <c r="Q1122" i="2"/>
  <c r="R1122" i="2"/>
  <c r="S1122" i="2"/>
  <c r="T1122" i="2"/>
  <c r="U1122" i="2"/>
  <c r="V1122" i="2"/>
  <c r="B1123" i="2"/>
  <c r="C1123" i="2"/>
  <c r="D1123" i="2"/>
  <c r="E1123" i="2"/>
  <c r="F1123" i="2"/>
  <c r="G1123" i="2"/>
  <c r="H1123" i="2"/>
  <c r="I1123" i="2"/>
  <c r="J1123" i="2"/>
  <c r="K1123" i="2"/>
  <c r="L1123" i="2"/>
  <c r="M1123" i="2"/>
  <c r="N1123" i="2"/>
  <c r="O1123" i="2"/>
  <c r="P1123" i="2"/>
  <c r="Q1123" i="2"/>
  <c r="R1123" i="2"/>
  <c r="S1123" i="2"/>
  <c r="T1123" i="2"/>
  <c r="U1123" i="2"/>
  <c r="V1123" i="2"/>
  <c r="B1124" i="2"/>
  <c r="C1124" i="2"/>
  <c r="D1124" i="2"/>
  <c r="E1124" i="2"/>
  <c r="F1124" i="2"/>
  <c r="G1124" i="2"/>
  <c r="H1124" i="2"/>
  <c r="I1124" i="2"/>
  <c r="J1124" i="2"/>
  <c r="K1124" i="2"/>
  <c r="L1124" i="2"/>
  <c r="M1124" i="2"/>
  <c r="N1124" i="2"/>
  <c r="O1124" i="2"/>
  <c r="P1124" i="2"/>
  <c r="Q1124" i="2"/>
  <c r="R1124" i="2"/>
  <c r="S1124" i="2"/>
  <c r="T1124" i="2"/>
  <c r="U1124" i="2"/>
  <c r="V1124" i="2"/>
  <c r="B1125" i="2"/>
  <c r="C1125" i="2"/>
  <c r="D1125" i="2"/>
  <c r="E1125" i="2"/>
  <c r="F1125" i="2"/>
  <c r="G1125" i="2"/>
  <c r="H1125" i="2"/>
  <c r="I1125" i="2"/>
  <c r="J1125" i="2"/>
  <c r="K1125" i="2"/>
  <c r="L1125" i="2"/>
  <c r="M1125" i="2"/>
  <c r="N1125" i="2"/>
  <c r="O1125" i="2"/>
  <c r="P1125" i="2"/>
  <c r="Q1125" i="2"/>
  <c r="R1125" i="2"/>
  <c r="S1125" i="2"/>
  <c r="T1125" i="2"/>
  <c r="U1125" i="2"/>
  <c r="V1125" i="2"/>
  <c r="B1126" i="2"/>
  <c r="C1126" i="2"/>
  <c r="D1126" i="2"/>
  <c r="E1126" i="2"/>
  <c r="F1126" i="2"/>
  <c r="G1126" i="2"/>
  <c r="H1126" i="2"/>
  <c r="I1126" i="2"/>
  <c r="J1126" i="2"/>
  <c r="K1126" i="2"/>
  <c r="L1126" i="2"/>
  <c r="M1126" i="2"/>
  <c r="N1126" i="2"/>
  <c r="O1126" i="2"/>
  <c r="P1126" i="2"/>
  <c r="Q1126" i="2"/>
  <c r="R1126" i="2"/>
  <c r="S1126" i="2"/>
  <c r="T1126" i="2"/>
  <c r="U1126" i="2"/>
  <c r="V1126" i="2"/>
  <c r="B1127" i="2"/>
  <c r="C1127" i="2"/>
  <c r="D1127" i="2"/>
  <c r="E1127" i="2"/>
  <c r="F1127" i="2"/>
  <c r="G1127" i="2"/>
  <c r="H1127" i="2"/>
  <c r="I1127" i="2"/>
  <c r="J1127" i="2"/>
  <c r="K1127" i="2"/>
  <c r="L1127" i="2"/>
  <c r="M1127" i="2"/>
  <c r="N1127" i="2"/>
  <c r="O1127" i="2"/>
  <c r="P1127" i="2"/>
  <c r="Q1127" i="2"/>
  <c r="R1127" i="2"/>
  <c r="S1127" i="2"/>
  <c r="T1127" i="2"/>
  <c r="U1127" i="2"/>
  <c r="V1127" i="2"/>
  <c r="B1128" i="2"/>
  <c r="C1128" i="2"/>
  <c r="D1128" i="2"/>
  <c r="E1128" i="2"/>
  <c r="F1128" i="2"/>
  <c r="G1128" i="2"/>
  <c r="H1128" i="2"/>
  <c r="I1128" i="2"/>
  <c r="J1128" i="2"/>
  <c r="K1128" i="2"/>
  <c r="L1128" i="2"/>
  <c r="M1128" i="2"/>
  <c r="N1128" i="2"/>
  <c r="O1128" i="2"/>
  <c r="P1128" i="2"/>
  <c r="Q1128" i="2"/>
  <c r="R1128" i="2"/>
  <c r="S1128" i="2"/>
  <c r="T1128" i="2"/>
  <c r="U1128" i="2"/>
  <c r="V1128" i="2"/>
  <c r="B1129" i="2"/>
  <c r="C1129" i="2"/>
  <c r="D1129" i="2"/>
  <c r="E1129" i="2"/>
  <c r="F1129" i="2"/>
  <c r="G1129" i="2"/>
  <c r="H1129" i="2"/>
  <c r="I1129" i="2"/>
  <c r="J1129" i="2"/>
  <c r="K1129" i="2"/>
  <c r="L1129" i="2"/>
  <c r="M1129" i="2"/>
  <c r="N1129" i="2"/>
  <c r="O1129" i="2"/>
  <c r="P1129" i="2"/>
  <c r="Q1129" i="2"/>
  <c r="R1129" i="2"/>
  <c r="S1129" i="2"/>
  <c r="T1129" i="2"/>
  <c r="U1129" i="2"/>
  <c r="V1129" i="2"/>
  <c r="B1130" i="2"/>
  <c r="C1130" i="2"/>
  <c r="D1130" i="2"/>
  <c r="E1130" i="2"/>
  <c r="F1130" i="2"/>
  <c r="G1130" i="2"/>
  <c r="H1130" i="2"/>
  <c r="I1130" i="2"/>
  <c r="J1130" i="2"/>
  <c r="K1130" i="2"/>
  <c r="L1130" i="2"/>
  <c r="M1130" i="2"/>
  <c r="N1130" i="2"/>
  <c r="O1130" i="2"/>
  <c r="P1130" i="2"/>
  <c r="Q1130" i="2"/>
  <c r="R1130" i="2"/>
  <c r="S1130" i="2"/>
  <c r="T1130" i="2"/>
  <c r="U1130" i="2"/>
  <c r="V1130" i="2"/>
  <c r="B1131" i="2"/>
  <c r="C1131" i="2"/>
  <c r="D1131" i="2"/>
  <c r="E1131" i="2"/>
  <c r="F1131" i="2"/>
  <c r="G1131" i="2"/>
  <c r="H1131" i="2"/>
  <c r="I1131" i="2"/>
  <c r="J1131" i="2"/>
  <c r="K1131" i="2"/>
  <c r="L1131" i="2"/>
  <c r="M1131" i="2"/>
  <c r="N1131" i="2"/>
  <c r="O1131" i="2"/>
  <c r="P1131" i="2"/>
  <c r="Q1131" i="2"/>
  <c r="R1131" i="2"/>
  <c r="S1131" i="2"/>
  <c r="T1131" i="2"/>
  <c r="U1131" i="2"/>
  <c r="V1131" i="2"/>
  <c r="B1132" i="2"/>
  <c r="C1132" i="2"/>
  <c r="D1132" i="2"/>
  <c r="E1132" i="2"/>
  <c r="F1132" i="2"/>
  <c r="G1132" i="2"/>
  <c r="H1132" i="2"/>
  <c r="I1132" i="2"/>
  <c r="J1132" i="2"/>
  <c r="K1132" i="2"/>
  <c r="L1132" i="2"/>
  <c r="M1132" i="2"/>
  <c r="N1132" i="2"/>
  <c r="O1132" i="2"/>
  <c r="P1132" i="2"/>
  <c r="Q1132" i="2"/>
  <c r="R1132" i="2"/>
  <c r="S1132" i="2"/>
  <c r="T1132" i="2"/>
  <c r="U1132" i="2"/>
  <c r="V1132" i="2"/>
  <c r="B1133" i="2"/>
  <c r="C1133" i="2"/>
  <c r="D1133" i="2"/>
  <c r="E1133" i="2"/>
  <c r="F1133" i="2"/>
  <c r="G1133" i="2"/>
  <c r="H1133" i="2"/>
  <c r="I1133" i="2"/>
  <c r="J1133" i="2"/>
  <c r="K1133" i="2"/>
  <c r="L1133" i="2"/>
  <c r="M1133" i="2"/>
  <c r="N1133" i="2"/>
  <c r="O1133" i="2"/>
  <c r="P1133" i="2"/>
  <c r="Q1133" i="2"/>
  <c r="R1133" i="2"/>
  <c r="S1133" i="2"/>
  <c r="T1133" i="2"/>
  <c r="U1133" i="2"/>
  <c r="V1133" i="2"/>
  <c r="B1134" i="2"/>
  <c r="C1134" i="2"/>
  <c r="D1134" i="2"/>
  <c r="E1134" i="2"/>
  <c r="F1134" i="2"/>
  <c r="G1134" i="2"/>
  <c r="H1134" i="2"/>
  <c r="I1134" i="2"/>
  <c r="J1134" i="2"/>
  <c r="K1134" i="2"/>
  <c r="L1134" i="2"/>
  <c r="M1134" i="2"/>
  <c r="N1134" i="2"/>
  <c r="O1134" i="2"/>
  <c r="P1134" i="2"/>
  <c r="Q1134" i="2"/>
  <c r="R1134" i="2"/>
  <c r="S1134" i="2"/>
  <c r="T1134" i="2"/>
  <c r="U1134" i="2"/>
  <c r="V1134" i="2"/>
  <c r="B1135" i="2"/>
  <c r="C1135" i="2"/>
  <c r="D1135" i="2"/>
  <c r="E1135" i="2"/>
  <c r="F1135" i="2"/>
  <c r="G1135" i="2"/>
  <c r="H1135" i="2"/>
  <c r="I1135" i="2"/>
  <c r="J1135" i="2"/>
  <c r="K1135" i="2"/>
  <c r="L1135" i="2"/>
  <c r="M1135" i="2"/>
  <c r="N1135" i="2"/>
  <c r="O1135" i="2"/>
  <c r="P1135" i="2"/>
  <c r="Q1135" i="2"/>
  <c r="R1135" i="2"/>
  <c r="S1135" i="2"/>
  <c r="T1135" i="2"/>
  <c r="U1135" i="2"/>
  <c r="V1135" i="2"/>
  <c r="B1136" i="2"/>
  <c r="C1136" i="2"/>
  <c r="D1136" i="2"/>
  <c r="E1136" i="2"/>
  <c r="F1136" i="2"/>
  <c r="G1136" i="2"/>
  <c r="H1136" i="2"/>
  <c r="I1136" i="2"/>
  <c r="J1136" i="2"/>
  <c r="K1136" i="2"/>
  <c r="L1136" i="2"/>
  <c r="M1136" i="2"/>
  <c r="N1136" i="2"/>
  <c r="O1136" i="2"/>
  <c r="P1136" i="2"/>
  <c r="Q1136" i="2"/>
  <c r="R1136" i="2"/>
  <c r="S1136" i="2"/>
  <c r="T1136" i="2"/>
  <c r="U1136" i="2"/>
  <c r="V1136" i="2"/>
  <c r="B1137" i="2"/>
  <c r="C1137" i="2"/>
  <c r="D1137" i="2"/>
  <c r="E1137" i="2"/>
  <c r="F1137" i="2"/>
  <c r="G1137" i="2"/>
  <c r="H1137" i="2"/>
  <c r="I1137" i="2"/>
  <c r="J1137" i="2"/>
  <c r="K1137" i="2"/>
  <c r="L1137" i="2"/>
  <c r="M1137" i="2"/>
  <c r="N1137" i="2"/>
  <c r="O1137" i="2"/>
  <c r="P1137" i="2"/>
  <c r="Q1137" i="2"/>
  <c r="R1137" i="2"/>
  <c r="S1137" i="2"/>
  <c r="T1137" i="2"/>
  <c r="U1137" i="2"/>
  <c r="V1137" i="2"/>
  <c r="B1138" i="2"/>
  <c r="C1138" i="2"/>
  <c r="D1138" i="2"/>
  <c r="E1138" i="2"/>
  <c r="F1138" i="2"/>
  <c r="G1138" i="2"/>
  <c r="H1138" i="2"/>
  <c r="I1138" i="2"/>
  <c r="J1138" i="2"/>
  <c r="K1138" i="2"/>
  <c r="L1138" i="2"/>
  <c r="M1138" i="2"/>
  <c r="N1138" i="2"/>
  <c r="O1138" i="2"/>
  <c r="P1138" i="2"/>
  <c r="Q1138" i="2"/>
  <c r="R1138" i="2"/>
  <c r="S1138" i="2"/>
  <c r="T1138" i="2"/>
  <c r="U1138" i="2"/>
  <c r="V1138" i="2"/>
  <c r="B1139" i="2"/>
  <c r="C1139" i="2"/>
  <c r="D1139" i="2"/>
  <c r="E1139" i="2"/>
  <c r="F1139" i="2"/>
  <c r="G1139" i="2"/>
  <c r="H1139" i="2"/>
  <c r="I1139" i="2"/>
  <c r="J1139" i="2"/>
  <c r="K1139" i="2"/>
  <c r="L1139" i="2"/>
  <c r="M1139" i="2"/>
  <c r="N1139" i="2"/>
  <c r="O1139" i="2"/>
  <c r="P1139" i="2"/>
  <c r="Q1139" i="2"/>
  <c r="R1139" i="2"/>
  <c r="S1139" i="2"/>
  <c r="T1139" i="2"/>
  <c r="U1139" i="2"/>
  <c r="V1139" i="2"/>
  <c r="B1140" i="2"/>
  <c r="C1140" i="2"/>
  <c r="D1140" i="2"/>
  <c r="E1140" i="2"/>
  <c r="F1140" i="2"/>
  <c r="G1140" i="2"/>
  <c r="H1140" i="2"/>
  <c r="I1140" i="2"/>
  <c r="J1140" i="2"/>
  <c r="K1140" i="2"/>
  <c r="L1140" i="2"/>
  <c r="M1140" i="2"/>
  <c r="N1140" i="2"/>
  <c r="O1140" i="2"/>
  <c r="P1140" i="2"/>
  <c r="Q1140" i="2"/>
  <c r="R1140" i="2"/>
  <c r="S1140" i="2"/>
  <c r="T1140" i="2"/>
  <c r="U1140" i="2"/>
  <c r="V1140" i="2"/>
  <c r="B1141" i="2"/>
  <c r="C1141" i="2"/>
  <c r="D1141" i="2"/>
  <c r="E1141" i="2"/>
  <c r="F1141" i="2"/>
  <c r="G1141" i="2"/>
  <c r="H1141" i="2"/>
  <c r="I1141" i="2"/>
  <c r="J1141" i="2"/>
  <c r="K1141" i="2"/>
  <c r="L1141" i="2"/>
  <c r="M1141" i="2"/>
  <c r="N1141" i="2"/>
  <c r="O1141" i="2"/>
  <c r="P1141" i="2"/>
  <c r="Q1141" i="2"/>
  <c r="R1141" i="2"/>
  <c r="S1141" i="2"/>
  <c r="T1141" i="2"/>
  <c r="U1141" i="2"/>
  <c r="V1141" i="2"/>
  <c r="B1142" i="2"/>
  <c r="C1142" i="2"/>
  <c r="D1142" i="2"/>
  <c r="E1142" i="2"/>
  <c r="F1142" i="2"/>
  <c r="G1142" i="2"/>
  <c r="H1142" i="2"/>
  <c r="I1142" i="2"/>
  <c r="J1142" i="2"/>
  <c r="K1142" i="2"/>
  <c r="L1142" i="2"/>
  <c r="M1142" i="2"/>
  <c r="N1142" i="2"/>
  <c r="O1142" i="2"/>
  <c r="P1142" i="2"/>
  <c r="Q1142" i="2"/>
  <c r="R1142" i="2"/>
  <c r="S1142" i="2"/>
  <c r="T1142" i="2"/>
  <c r="U1142" i="2"/>
  <c r="V1142" i="2"/>
  <c r="B1143" i="2"/>
  <c r="C1143" i="2"/>
  <c r="D1143" i="2"/>
  <c r="E1143" i="2"/>
  <c r="F1143" i="2"/>
  <c r="G1143" i="2"/>
  <c r="H1143" i="2"/>
  <c r="I1143" i="2"/>
  <c r="J1143" i="2"/>
  <c r="K1143" i="2"/>
  <c r="L1143" i="2"/>
  <c r="M1143" i="2"/>
  <c r="N1143" i="2"/>
  <c r="O1143" i="2"/>
  <c r="P1143" i="2"/>
  <c r="Q1143" i="2"/>
  <c r="R1143" i="2"/>
  <c r="S1143" i="2"/>
  <c r="T1143" i="2"/>
  <c r="U1143" i="2"/>
  <c r="V1143" i="2"/>
  <c r="B1144" i="2"/>
  <c r="C1144" i="2"/>
  <c r="D1144" i="2"/>
  <c r="E1144" i="2"/>
  <c r="F1144" i="2"/>
  <c r="G1144" i="2"/>
  <c r="H1144" i="2"/>
  <c r="I1144" i="2"/>
  <c r="J1144" i="2"/>
  <c r="K1144" i="2"/>
  <c r="L1144" i="2"/>
  <c r="M1144" i="2"/>
  <c r="N1144" i="2"/>
  <c r="O1144" i="2"/>
  <c r="P1144" i="2"/>
  <c r="Q1144" i="2"/>
  <c r="R1144" i="2"/>
  <c r="S1144" i="2"/>
  <c r="T1144" i="2"/>
  <c r="U1144" i="2"/>
  <c r="V1144" i="2"/>
  <c r="B1145" i="2"/>
  <c r="C1145" i="2"/>
  <c r="D1145" i="2"/>
  <c r="E1145" i="2"/>
  <c r="F1145" i="2"/>
  <c r="G1145" i="2"/>
  <c r="H1145" i="2"/>
  <c r="I1145" i="2"/>
  <c r="J1145" i="2"/>
  <c r="K1145" i="2"/>
  <c r="L1145" i="2"/>
  <c r="M1145" i="2"/>
  <c r="N1145" i="2"/>
  <c r="O1145" i="2"/>
  <c r="P1145" i="2"/>
  <c r="Q1145" i="2"/>
  <c r="R1145" i="2"/>
  <c r="S1145" i="2"/>
  <c r="T1145" i="2"/>
  <c r="U1145" i="2"/>
  <c r="V1145" i="2"/>
  <c r="B1146" i="2"/>
  <c r="C1146" i="2"/>
  <c r="D1146" i="2"/>
  <c r="E1146" i="2"/>
  <c r="F1146" i="2"/>
  <c r="G1146" i="2"/>
  <c r="H1146" i="2"/>
  <c r="I1146" i="2"/>
  <c r="J1146" i="2"/>
  <c r="K1146" i="2"/>
  <c r="L1146" i="2"/>
  <c r="M1146" i="2"/>
  <c r="N1146" i="2"/>
  <c r="O1146" i="2"/>
  <c r="P1146" i="2"/>
  <c r="Q1146" i="2"/>
  <c r="R1146" i="2"/>
  <c r="S1146" i="2"/>
  <c r="T1146" i="2"/>
  <c r="U1146" i="2"/>
  <c r="V1146" i="2"/>
  <c r="B1147" i="2"/>
  <c r="C1147" i="2"/>
  <c r="D1147" i="2"/>
  <c r="E1147" i="2"/>
  <c r="F1147" i="2"/>
  <c r="G1147" i="2"/>
  <c r="H1147" i="2"/>
  <c r="I1147" i="2"/>
  <c r="J1147" i="2"/>
  <c r="K1147" i="2"/>
  <c r="L1147" i="2"/>
  <c r="M1147" i="2"/>
  <c r="N1147" i="2"/>
  <c r="O1147" i="2"/>
  <c r="P1147" i="2"/>
  <c r="Q1147" i="2"/>
  <c r="R1147" i="2"/>
  <c r="S1147" i="2"/>
  <c r="T1147" i="2"/>
  <c r="U1147" i="2"/>
  <c r="V1147" i="2"/>
  <c r="B1148" i="2"/>
  <c r="C1148" i="2"/>
  <c r="D1148" i="2"/>
  <c r="E1148" i="2"/>
  <c r="F1148" i="2"/>
  <c r="G1148" i="2"/>
  <c r="H1148" i="2"/>
  <c r="I1148" i="2"/>
  <c r="J1148" i="2"/>
  <c r="K1148" i="2"/>
  <c r="L1148" i="2"/>
  <c r="M1148" i="2"/>
  <c r="N1148" i="2"/>
  <c r="O1148" i="2"/>
  <c r="P1148" i="2"/>
  <c r="Q1148" i="2"/>
  <c r="R1148" i="2"/>
  <c r="S1148" i="2"/>
  <c r="T1148" i="2"/>
  <c r="U1148" i="2"/>
  <c r="V1148" i="2"/>
  <c r="B1149" i="2"/>
  <c r="C1149" i="2"/>
  <c r="D1149" i="2"/>
  <c r="E1149" i="2"/>
  <c r="F1149" i="2"/>
  <c r="G1149" i="2"/>
  <c r="H1149" i="2"/>
  <c r="I1149" i="2"/>
  <c r="J1149" i="2"/>
  <c r="K1149" i="2"/>
  <c r="L1149" i="2"/>
  <c r="M1149" i="2"/>
  <c r="N1149" i="2"/>
  <c r="O1149" i="2"/>
  <c r="P1149" i="2"/>
  <c r="Q1149" i="2"/>
  <c r="R1149" i="2"/>
  <c r="S1149" i="2"/>
  <c r="T1149" i="2"/>
  <c r="U1149" i="2"/>
  <c r="V1149" i="2"/>
  <c r="B1150" i="2"/>
  <c r="C1150" i="2"/>
  <c r="D1150" i="2"/>
  <c r="E1150" i="2"/>
  <c r="F1150" i="2"/>
  <c r="G1150" i="2"/>
  <c r="H1150" i="2"/>
  <c r="I1150" i="2"/>
  <c r="J1150" i="2"/>
  <c r="K1150" i="2"/>
  <c r="L1150" i="2"/>
  <c r="M1150" i="2"/>
  <c r="N1150" i="2"/>
  <c r="O1150" i="2"/>
  <c r="P1150" i="2"/>
  <c r="Q1150" i="2"/>
  <c r="R1150" i="2"/>
  <c r="S1150" i="2"/>
  <c r="T1150" i="2"/>
  <c r="U1150" i="2"/>
  <c r="V1150" i="2"/>
  <c r="B1151" i="2"/>
  <c r="C1151" i="2"/>
  <c r="D1151" i="2"/>
  <c r="E1151" i="2"/>
  <c r="F1151" i="2"/>
  <c r="G1151" i="2"/>
  <c r="H1151" i="2"/>
  <c r="I1151" i="2"/>
  <c r="J1151" i="2"/>
  <c r="K1151" i="2"/>
  <c r="L1151" i="2"/>
  <c r="M1151" i="2"/>
  <c r="N1151" i="2"/>
  <c r="O1151" i="2"/>
  <c r="P1151" i="2"/>
  <c r="Q1151" i="2"/>
  <c r="R1151" i="2"/>
  <c r="S1151" i="2"/>
  <c r="T1151" i="2"/>
  <c r="U1151" i="2"/>
  <c r="V1151" i="2"/>
  <c r="B1152" i="2"/>
  <c r="C1152" i="2"/>
  <c r="D1152" i="2"/>
  <c r="E1152" i="2"/>
  <c r="F1152" i="2"/>
  <c r="G1152" i="2"/>
  <c r="H1152" i="2"/>
  <c r="I1152" i="2"/>
  <c r="J1152" i="2"/>
  <c r="K1152" i="2"/>
  <c r="L1152" i="2"/>
  <c r="M1152" i="2"/>
  <c r="N1152" i="2"/>
  <c r="O1152" i="2"/>
  <c r="P1152" i="2"/>
  <c r="Q1152" i="2"/>
  <c r="R1152" i="2"/>
  <c r="S1152" i="2"/>
  <c r="T1152" i="2"/>
  <c r="U1152" i="2"/>
  <c r="V1152" i="2"/>
  <c r="B1153" i="2"/>
  <c r="C1153" i="2"/>
  <c r="D1153" i="2"/>
  <c r="E1153" i="2"/>
  <c r="F1153" i="2"/>
  <c r="G1153" i="2"/>
  <c r="H1153" i="2"/>
  <c r="I1153" i="2"/>
  <c r="J1153" i="2"/>
  <c r="K1153" i="2"/>
  <c r="L1153" i="2"/>
  <c r="M1153" i="2"/>
  <c r="N1153" i="2"/>
  <c r="O1153" i="2"/>
  <c r="P1153" i="2"/>
  <c r="Q1153" i="2"/>
  <c r="R1153" i="2"/>
  <c r="S1153" i="2"/>
  <c r="T1153" i="2"/>
  <c r="U1153" i="2"/>
  <c r="V1153" i="2"/>
  <c r="B1154" i="2"/>
  <c r="C1154" i="2"/>
  <c r="D1154" i="2"/>
  <c r="E1154" i="2"/>
  <c r="F1154" i="2"/>
  <c r="G1154" i="2"/>
  <c r="H1154" i="2"/>
  <c r="I1154" i="2"/>
  <c r="J1154" i="2"/>
  <c r="K1154" i="2"/>
  <c r="L1154" i="2"/>
  <c r="M1154" i="2"/>
  <c r="N1154" i="2"/>
  <c r="O1154" i="2"/>
  <c r="P1154" i="2"/>
  <c r="Q1154" i="2"/>
  <c r="R1154" i="2"/>
  <c r="S1154" i="2"/>
  <c r="T1154" i="2"/>
  <c r="U1154" i="2"/>
  <c r="V1154" i="2"/>
  <c r="B1155" i="2"/>
  <c r="C1155" i="2"/>
  <c r="D1155" i="2"/>
  <c r="E1155" i="2"/>
  <c r="F1155" i="2"/>
  <c r="G1155" i="2"/>
  <c r="H1155" i="2"/>
  <c r="I1155" i="2"/>
  <c r="J1155" i="2"/>
  <c r="K1155" i="2"/>
  <c r="L1155" i="2"/>
  <c r="M1155" i="2"/>
  <c r="N1155" i="2"/>
  <c r="O1155" i="2"/>
  <c r="P1155" i="2"/>
  <c r="Q1155" i="2"/>
  <c r="R1155" i="2"/>
  <c r="S1155" i="2"/>
  <c r="T1155" i="2"/>
  <c r="U1155" i="2"/>
  <c r="V1155" i="2"/>
  <c r="B1156" i="2"/>
  <c r="C1156" i="2"/>
  <c r="D1156" i="2"/>
  <c r="E1156" i="2"/>
  <c r="F1156" i="2"/>
  <c r="G1156" i="2"/>
  <c r="H1156" i="2"/>
  <c r="I1156" i="2"/>
  <c r="J1156" i="2"/>
  <c r="K1156" i="2"/>
  <c r="L1156" i="2"/>
  <c r="M1156" i="2"/>
  <c r="N1156" i="2"/>
  <c r="O1156" i="2"/>
  <c r="P1156" i="2"/>
  <c r="Q1156" i="2"/>
  <c r="R1156" i="2"/>
  <c r="S1156" i="2"/>
  <c r="T1156" i="2"/>
  <c r="U1156" i="2"/>
  <c r="V1156" i="2"/>
  <c r="B1157" i="2"/>
  <c r="C1157" i="2"/>
  <c r="D1157" i="2"/>
  <c r="E1157" i="2"/>
  <c r="F1157" i="2"/>
  <c r="G1157" i="2"/>
  <c r="H1157" i="2"/>
  <c r="I1157" i="2"/>
  <c r="J1157" i="2"/>
  <c r="K1157" i="2"/>
  <c r="L1157" i="2"/>
  <c r="M1157" i="2"/>
  <c r="N1157" i="2"/>
  <c r="O1157" i="2"/>
  <c r="P1157" i="2"/>
  <c r="Q1157" i="2"/>
  <c r="R1157" i="2"/>
  <c r="S1157" i="2"/>
  <c r="T1157" i="2"/>
  <c r="U1157" i="2"/>
  <c r="V1157" i="2"/>
  <c r="B1158" i="2"/>
  <c r="C1158" i="2"/>
  <c r="D1158" i="2"/>
  <c r="E1158" i="2"/>
  <c r="F1158" i="2"/>
  <c r="G1158" i="2"/>
  <c r="H1158" i="2"/>
  <c r="I1158" i="2"/>
  <c r="J1158" i="2"/>
  <c r="K1158" i="2"/>
  <c r="L1158" i="2"/>
  <c r="M1158" i="2"/>
  <c r="N1158" i="2"/>
  <c r="O1158" i="2"/>
  <c r="P1158" i="2"/>
  <c r="Q1158" i="2"/>
  <c r="R1158" i="2"/>
  <c r="S1158" i="2"/>
  <c r="T1158" i="2"/>
  <c r="U1158" i="2"/>
  <c r="V1158" i="2"/>
  <c r="B1159" i="2"/>
  <c r="C1159" i="2"/>
  <c r="D1159" i="2"/>
  <c r="E1159" i="2"/>
  <c r="F1159" i="2"/>
  <c r="G1159" i="2"/>
  <c r="H1159" i="2"/>
  <c r="I1159" i="2"/>
  <c r="J1159" i="2"/>
  <c r="K1159" i="2"/>
  <c r="L1159" i="2"/>
  <c r="M1159" i="2"/>
  <c r="N1159" i="2"/>
  <c r="O1159" i="2"/>
  <c r="P1159" i="2"/>
  <c r="Q1159" i="2"/>
  <c r="R1159" i="2"/>
  <c r="S1159" i="2"/>
  <c r="T1159" i="2"/>
  <c r="U1159" i="2"/>
  <c r="V1159" i="2"/>
  <c r="B1160" i="2"/>
  <c r="C1160" i="2"/>
  <c r="D1160" i="2"/>
  <c r="E1160" i="2"/>
  <c r="F1160" i="2"/>
  <c r="G1160" i="2"/>
  <c r="H1160" i="2"/>
  <c r="I1160" i="2"/>
  <c r="J1160" i="2"/>
  <c r="K1160" i="2"/>
  <c r="L1160" i="2"/>
  <c r="M1160" i="2"/>
  <c r="N1160" i="2"/>
  <c r="O1160" i="2"/>
  <c r="P1160" i="2"/>
  <c r="Q1160" i="2"/>
  <c r="R1160" i="2"/>
  <c r="S1160" i="2"/>
  <c r="T1160" i="2"/>
  <c r="U1160" i="2"/>
  <c r="V1160" i="2"/>
  <c r="B1161" i="2"/>
  <c r="C1161" i="2"/>
  <c r="D1161" i="2"/>
  <c r="E1161" i="2"/>
  <c r="F1161" i="2"/>
  <c r="G1161" i="2"/>
  <c r="H1161" i="2"/>
  <c r="I1161" i="2"/>
  <c r="J1161" i="2"/>
  <c r="K1161" i="2"/>
  <c r="L1161" i="2"/>
  <c r="M1161" i="2"/>
  <c r="N1161" i="2"/>
  <c r="O1161" i="2"/>
  <c r="P1161" i="2"/>
  <c r="Q1161" i="2"/>
  <c r="R1161" i="2"/>
  <c r="S1161" i="2"/>
  <c r="T1161" i="2"/>
  <c r="U1161" i="2"/>
  <c r="V1161" i="2"/>
  <c r="B1162" i="2"/>
  <c r="C1162" i="2"/>
  <c r="D1162" i="2"/>
  <c r="E1162" i="2"/>
  <c r="F1162" i="2"/>
  <c r="G1162" i="2"/>
  <c r="H1162" i="2"/>
  <c r="I1162" i="2"/>
  <c r="J1162" i="2"/>
  <c r="K1162" i="2"/>
  <c r="L1162" i="2"/>
  <c r="M1162" i="2"/>
  <c r="N1162" i="2"/>
  <c r="O1162" i="2"/>
  <c r="P1162" i="2"/>
  <c r="Q1162" i="2"/>
  <c r="R1162" i="2"/>
  <c r="S1162" i="2"/>
  <c r="T1162" i="2"/>
  <c r="U1162" i="2"/>
  <c r="V1162" i="2"/>
  <c r="B1163" i="2"/>
  <c r="C1163" i="2"/>
  <c r="D1163" i="2"/>
  <c r="E1163" i="2"/>
  <c r="F1163" i="2"/>
  <c r="G1163" i="2"/>
  <c r="H1163" i="2"/>
  <c r="I1163" i="2"/>
  <c r="J1163" i="2"/>
  <c r="K1163" i="2"/>
  <c r="L1163" i="2"/>
  <c r="M1163" i="2"/>
  <c r="N1163" i="2"/>
  <c r="O1163" i="2"/>
  <c r="P1163" i="2"/>
  <c r="Q1163" i="2"/>
  <c r="R1163" i="2"/>
  <c r="S1163" i="2"/>
  <c r="T1163" i="2"/>
  <c r="U1163" i="2"/>
  <c r="V1163" i="2"/>
  <c r="B1164" i="2"/>
  <c r="C1164" i="2"/>
  <c r="D1164" i="2"/>
  <c r="E1164" i="2"/>
  <c r="F1164" i="2"/>
  <c r="G1164" i="2"/>
  <c r="H1164" i="2"/>
  <c r="I1164" i="2"/>
  <c r="J1164" i="2"/>
  <c r="K1164" i="2"/>
  <c r="L1164" i="2"/>
  <c r="M1164" i="2"/>
  <c r="N1164" i="2"/>
  <c r="O1164" i="2"/>
  <c r="P1164" i="2"/>
  <c r="Q1164" i="2"/>
  <c r="R1164" i="2"/>
  <c r="S1164" i="2"/>
  <c r="T1164" i="2"/>
  <c r="U1164" i="2"/>
  <c r="V1164" i="2"/>
  <c r="B1165" i="2"/>
  <c r="C1165" i="2"/>
  <c r="D1165" i="2"/>
  <c r="E1165" i="2"/>
  <c r="F1165" i="2"/>
  <c r="G1165" i="2"/>
  <c r="H1165" i="2"/>
  <c r="I1165" i="2"/>
  <c r="J1165" i="2"/>
  <c r="K1165" i="2"/>
  <c r="L1165" i="2"/>
  <c r="M1165" i="2"/>
  <c r="N1165" i="2"/>
  <c r="O1165" i="2"/>
  <c r="P1165" i="2"/>
  <c r="Q1165" i="2"/>
  <c r="R1165" i="2"/>
  <c r="S1165" i="2"/>
  <c r="T1165" i="2"/>
  <c r="U1165" i="2"/>
  <c r="V1165" i="2"/>
  <c r="B1166" i="2"/>
  <c r="C1166" i="2"/>
  <c r="D1166" i="2"/>
  <c r="E1166" i="2"/>
  <c r="F1166" i="2"/>
  <c r="G1166" i="2"/>
  <c r="H1166" i="2"/>
  <c r="I1166" i="2"/>
  <c r="J1166" i="2"/>
  <c r="K1166" i="2"/>
  <c r="L1166" i="2"/>
  <c r="M1166" i="2"/>
  <c r="N1166" i="2"/>
  <c r="O1166" i="2"/>
  <c r="P1166" i="2"/>
  <c r="Q1166" i="2"/>
  <c r="R1166" i="2"/>
  <c r="S1166" i="2"/>
  <c r="T1166" i="2"/>
  <c r="U1166" i="2"/>
  <c r="V1166" i="2"/>
  <c r="B1167" i="2"/>
  <c r="C1167" i="2"/>
  <c r="D1167" i="2"/>
  <c r="E1167" i="2"/>
  <c r="F1167" i="2"/>
  <c r="G1167" i="2"/>
  <c r="H1167" i="2"/>
  <c r="I1167" i="2"/>
  <c r="J1167" i="2"/>
  <c r="K1167" i="2"/>
  <c r="L1167" i="2"/>
  <c r="M1167" i="2"/>
  <c r="N1167" i="2"/>
  <c r="O1167" i="2"/>
  <c r="P1167" i="2"/>
  <c r="Q1167" i="2"/>
  <c r="R1167" i="2"/>
  <c r="S1167" i="2"/>
  <c r="T1167" i="2"/>
  <c r="U1167" i="2"/>
  <c r="V1167" i="2"/>
  <c r="B1168" i="2"/>
  <c r="C1168" i="2"/>
  <c r="D1168" i="2"/>
  <c r="E1168" i="2"/>
  <c r="F1168" i="2"/>
  <c r="G1168" i="2"/>
  <c r="H1168" i="2"/>
  <c r="I1168" i="2"/>
  <c r="J1168" i="2"/>
  <c r="K1168" i="2"/>
  <c r="L1168" i="2"/>
  <c r="M1168" i="2"/>
  <c r="N1168" i="2"/>
  <c r="O1168" i="2"/>
  <c r="P1168" i="2"/>
  <c r="Q1168" i="2"/>
  <c r="R1168" i="2"/>
  <c r="S1168" i="2"/>
  <c r="T1168" i="2"/>
  <c r="U1168" i="2"/>
  <c r="V1168" i="2"/>
  <c r="B1169" i="2"/>
  <c r="C1169" i="2"/>
  <c r="D1169" i="2"/>
  <c r="E1169" i="2"/>
  <c r="F1169" i="2"/>
  <c r="G1169" i="2"/>
  <c r="H1169" i="2"/>
  <c r="I1169" i="2"/>
  <c r="J1169" i="2"/>
  <c r="K1169" i="2"/>
  <c r="L1169" i="2"/>
  <c r="M1169" i="2"/>
  <c r="N1169" i="2"/>
  <c r="O1169" i="2"/>
  <c r="P1169" i="2"/>
  <c r="Q1169" i="2"/>
  <c r="R1169" i="2"/>
  <c r="S1169" i="2"/>
  <c r="T1169" i="2"/>
  <c r="U1169" i="2"/>
  <c r="V1169" i="2"/>
  <c r="B1170" i="2"/>
  <c r="C1170" i="2"/>
  <c r="D1170" i="2"/>
  <c r="E1170" i="2"/>
  <c r="F1170" i="2"/>
  <c r="G1170" i="2"/>
  <c r="H1170" i="2"/>
  <c r="I1170" i="2"/>
  <c r="J1170" i="2"/>
  <c r="K1170" i="2"/>
  <c r="L1170" i="2"/>
  <c r="M1170" i="2"/>
  <c r="N1170" i="2"/>
  <c r="O1170" i="2"/>
  <c r="P1170" i="2"/>
  <c r="Q1170" i="2"/>
  <c r="R1170" i="2"/>
  <c r="S1170" i="2"/>
  <c r="T1170" i="2"/>
  <c r="U1170" i="2"/>
  <c r="V1170" i="2"/>
  <c r="B1171" i="2"/>
  <c r="C1171" i="2"/>
  <c r="D1171" i="2"/>
  <c r="E1171" i="2"/>
  <c r="F1171" i="2"/>
  <c r="G1171" i="2"/>
  <c r="H1171" i="2"/>
  <c r="I1171" i="2"/>
  <c r="J1171" i="2"/>
  <c r="K1171" i="2"/>
  <c r="L1171" i="2"/>
  <c r="M1171" i="2"/>
  <c r="N1171" i="2"/>
  <c r="O1171" i="2"/>
  <c r="P1171" i="2"/>
  <c r="Q1171" i="2"/>
  <c r="R1171" i="2"/>
  <c r="S1171" i="2"/>
  <c r="T1171" i="2"/>
  <c r="U1171" i="2"/>
  <c r="V1171" i="2"/>
  <c r="B1172" i="2"/>
  <c r="C1172" i="2"/>
  <c r="D1172" i="2"/>
  <c r="E1172" i="2"/>
  <c r="F1172" i="2"/>
  <c r="G1172" i="2"/>
  <c r="H1172" i="2"/>
  <c r="I1172" i="2"/>
  <c r="J1172" i="2"/>
  <c r="K1172" i="2"/>
  <c r="L1172" i="2"/>
  <c r="M1172" i="2"/>
  <c r="N1172" i="2"/>
  <c r="O1172" i="2"/>
  <c r="P1172" i="2"/>
  <c r="Q1172" i="2"/>
  <c r="R1172" i="2"/>
  <c r="S1172" i="2"/>
  <c r="T1172" i="2"/>
  <c r="U1172" i="2"/>
  <c r="V1172" i="2"/>
  <c r="B1173" i="2"/>
  <c r="C1173" i="2"/>
  <c r="D1173" i="2"/>
  <c r="E1173" i="2"/>
  <c r="F1173" i="2"/>
  <c r="G1173" i="2"/>
  <c r="H1173" i="2"/>
  <c r="I1173" i="2"/>
  <c r="J1173" i="2"/>
  <c r="K1173" i="2"/>
  <c r="L1173" i="2"/>
  <c r="M1173" i="2"/>
  <c r="N1173" i="2"/>
  <c r="O1173" i="2"/>
  <c r="P1173" i="2"/>
  <c r="Q1173" i="2"/>
  <c r="R1173" i="2"/>
  <c r="S1173" i="2"/>
  <c r="T1173" i="2"/>
  <c r="U1173" i="2"/>
  <c r="V1173" i="2"/>
  <c r="B1174" i="2"/>
  <c r="C1174" i="2"/>
  <c r="D1174" i="2"/>
  <c r="E1174" i="2"/>
  <c r="F1174" i="2"/>
  <c r="G1174" i="2"/>
  <c r="H1174" i="2"/>
  <c r="I1174" i="2"/>
  <c r="J1174" i="2"/>
  <c r="K1174" i="2"/>
  <c r="L1174" i="2"/>
  <c r="M1174" i="2"/>
  <c r="N1174" i="2"/>
  <c r="O1174" i="2"/>
  <c r="P1174" i="2"/>
  <c r="Q1174" i="2"/>
  <c r="R1174" i="2"/>
  <c r="S1174" i="2"/>
  <c r="T1174" i="2"/>
  <c r="U1174" i="2"/>
  <c r="V1174" i="2"/>
  <c r="B1175" i="2"/>
  <c r="C1175" i="2"/>
  <c r="D1175" i="2"/>
  <c r="E1175" i="2"/>
  <c r="F1175" i="2"/>
  <c r="G1175" i="2"/>
  <c r="H1175" i="2"/>
  <c r="I1175" i="2"/>
  <c r="J1175" i="2"/>
  <c r="K1175" i="2"/>
  <c r="L1175" i="2"/>
  <c r="M1175" i="2"/>
  <c r="N1175" i="2"/>
  <c r="O1175" i="2"/>
  <c r="P1175" i="2"/>
  <c r="Q1175" i="2"/>
  <c r="R1175" i="2"/>
  <c r="S1175" i="2"/>
  <c r="T1175" i="2"/>
  <c r="U1175" i="2"/>
  <c r="V1175" i="2"/>
  <c r="B1176" i="2"/>
  <c r="C1176" i="2"/>
  <c r="D1176" i="2"/>
  <c r="E1176" i="2"/>
  <c r="F1176" i="2"/>
  <c r="G1176" i="2"/>
  <c r="H1176" i="2"/>
  <c r="I1176" i="2"/>
  <c r="J1176" i="2"/>
  <c r="K1176" i="2"/>
  <c r="L1176" i="2"/>
  <c r="M1176" i="2"/>
  <c r="N1176" i="2"/>
  <c r="O1176" i="2"/>
  <c r="P1176" i="2"/>
  <c r="Q1176" i="2"/>
  <c r="R1176" i="2"/>
  <c r="S1176" i="2"/>
  <c r="T1176" i="2"/>
  <c r="U1176" i="2"/>
  <c r="V1176" i="2"/>
  <c r="B1177" i="2"/>
  <c r="C1177" i="2"/>
  <c r="D1177" i="2"/>
  <c r="E1177" i="2"/>
  <c r="F1177" i="2"/>
  <c r="G1177" i="2"/>
  <c r="H1177" i="2"/>
  <c r="I1177" i="2"/>
  <c r="J1177" i="2"/>
  <c r="K1177" i="2"/>
  <c r="L1177" i="2"/>
  <c r="M1177" i="2"/>
  <c r="N1177" i="2"/>
  <c r="O1177" i="2"/>
  <c r="P1177" i="2"/>
  <c r="Q1177" i="2"/>
  <c r="R1177" i="2"/>
  <c r="S1177" i="2"/>
  <c r="T1177" i="2"/>
  <c r="U1177" i="2"/>
  <c r="V1177" i="2"/>
  <c r="B1178" i="2"/>
  <c r="C1178" i="2"/>
  <c r="D1178" i="2"/>
  <c r="E1178" i="2"/>
  <c r="F1178" i="2"/>
  <c r="G1178" i="2"/>
  <c r="H1178" i="2"/>
  <c r="I1178" i="2"/>
  <c r="J1178" i="2"/>
  <c r="K1178" i="2"/>
  <c r="L1178" i="2"/>
  <c r="M1178" i="2"/>
  <c r="N1178" i="2"/>
  <c r="O1178" i="2"/>
  <c r="P1178" i="2"/>
  <c r="Q1178" i="2"/>
  <c r="R1178" i="2"/>
  <c r="S1178" i="2"/>
  <c r="T1178" i="2"/>
  <c r="U1178" i="2"/>
  <c r="V1178" i="2"/>
  <c r="B1179" i="2"/>
  <c r="C1179" i="2"/>
  <c r="D1179" i="2"/>
  <c r="E1179" i="2"/>
  <c r="F1179" i="2"/>
  <c r="G1179" i="2"/>
  <c r="H1179" i="2"/>
  <c r="I1179" i="2"/>
  <c r="J1179" i="2"/>
  <c r="K1179" i="2"/>
  <c r="L1179" i="2"/>
  <c r="M1179" i="2"/>
  <c r="N1179" i="2"/>
  <c r="O1179" i="2"/>
  <c r="P1179" i="2"/>
  <c r="Q1179" i="2"/>
  <c r="R1179" i="2"/>
  <c r="S1179" i="2"/>
  <c r="T1179" i="2"/>
  <c r="U1179" i="2"/>
  <c r="V1179" i="2"/>
  <c r="B1180" i="2"/>
  <c r="C1180" i="2"/>
  <c r="D1180" i="2"/>
  <c r="E1180" i="2"/>
  <c r="F1180" i="2"/>
  <c r="G1180" i="2"/>
  <c r="H1180" i="2"/>
  <c r="I1180" i="2"/>
  <c r="J1180" i="2"/>
  <c r="K1180" i="2"/>
  <c r="L1180" i="2"/>
  <c r="M1180" i="2"/>
  <c r="N1180" i="2"/>
  <c r="O1180" i="2"/>
  <c r="P1180" i="2"/>
  <c r="Q1180" i="2"/>
  <c r="R1180" i="2"/>
  <c r="S1180" i="2"/>
  <c r="T1180" i="2"/>
  <c r="U1180" i="2"/>
  <c r="V1180" i="2"/>
  <c r="B1181" i="2"/>
  <c r="C1181" i="2"/>
  <c r="D1181" i="2"/>
  <c r="E1181" i="2"/>
  <c r="F1181" i="2"/>
  <c r="G1181" i="2"/>
  <c r="H1181" i="2"/>
  <c r="I1181" i="2"/>
  <c r="J1181" i="2"/>
  <c r="K1181" i="2"/>
  <c r="L1181" i="2"/>
  <c r="M1181" i="2"/>
  <c r="N1181" i="2"/>
  <c r="O1181" i="2"/>
  <c r="P1181" i="2"/>
  <c r="Q1181" i="2"/>
  <c r="R1181" i="2"/>
  <c r="S1181" i="2"/>
  <c r="T1181" i="2"/>
  <c r="U1181" i="2"/>
  <c r="V1181" i="2"/>
  <c r="B1182" i="2"/>
  <c r="C1182" i="2"/>
  <c r="D1182" i="2"/>
  <c r="E1182" i="2"/>
  <c r="F1182" i="2"/>
  <c r="G1182" i="2"/>
  <c r="H1182" i="2"/>
  <c r="I1182" i="2"/>
  <c r="J1182" i="2"/>
  <c r="K1182" i="2"/>
  <c r="L1182" i="2"/>
  <c r="M1182" i="2"/>
  <c r="N1182" i="2"/>
  <c r="O1182" i="2"/>
  <c r="P1182" i="2"/>
  <c r="Q1182" i="2"/>
  <c r="R1182" i="2"/>
  <c r="S1182" i="2"/>
  <c r="T1182" i="2"/>
  <c r="U1182" i="2"/>
  <c r="V1182" i="2"/>
  <c r="B1183" i="2"/>
  <c r="C1183" i="2"/>
  <c r="D1183" i="2"/>
  <c r="E1183" i="2"/>
  <c r="F1183" i="2"/>
  <c r="G1183" i="2"/>
  <c r="H1183" i="2"/>
  <c r="I1183" i="2"/>
  <c r="J1183" i="2"/>
  <c r="K1183" i="2"/>
  <c r="L1183" i="2"/>
  <c r="M1183" i="2"/>
  <c r="N1183" i="2"/>
  <c r="O1183" i="2"/>
  <c r="P1183" i="2"/>
  <c r="Q1183" i="2"/>
  <c r="R1183" i="2"/>
  <c r="S1183" i="2"/>
  <c r="T1183" i="2"/>
  <c r="U1183" i="2"/>
  <c r="V1183" i="2"/>
  <c r="B1184" i="2"/>
  <c r="C1184" i="2"/>
  <c r="D1184" i="2"/>
  <c r="E1184" i="2"/>
  <c r="F1184" i="2"/>
  <c r="G1184" i="2"/>
  <c r="H1184" i="2"/>
  <c r="I1184" i="2"/>
  <c r="J1184" i="2"/>
  <c r="K1184" i="2"/>
  <c r="L1184" i="2"/>
  <c r="M1184" i="2"/>
  <c r="N1184" i="2"/>
  <c r="O1184" i="2"/>
  <c r="P1184" i="2"/>
  <c r="Q1184" i="2"/>
  <c r="R1184" i="2"/>
  <c r="S1184" i="2"/>
  <c r="T1184" i="2"/>
  <c r="U1184" i="2"/>
  <c r="V1184" i="2"/>
  <c r="B1185" i="2"/>
  <c r="C1185" i="2"/>
  <c r="D1185" i="2"/>
  <c r="E1185" i="2"/>
  <c r="F1185" i="2"/>
  <c r="G1185" i="2"/>
  <c r="H1185" i="2"/>
  <c r="I1185" i="2"/>
  <c r="J1185" i="2"/>
  <c r="K1185" i="2"/>
  <c r="L1185" i="2"/>
  <c r="M1185" i="2"/>
  <c r="N1185" i="2"/>
  <c r="O1185" i="2"/>
  <c r="P1185" i="2"/>
  <c r="Q1185" i="2"/>
  <c r="R1185" i="2"/>
  <c r="S1185" i="2"/>
  <c r="T1185" i="2"/>
  <c r="U1185" i="2"/>
  <c r="V1185" i="2"/>
  <c r="B1186" i="2"/>
  <c r="C1186" i="2"/>
  <c r="D1186" i="2"/>
  <c r="E1186" i="2"/>
  <c r="F1186" i="2"/>
  <c r="G1186" i="2"/>
  <c r="H1186" i="2"/>
  <c r="I1186" i="2"/>
  <c r="J1186" i="2"/>
  <c r="K1186" i="2"/>
  <c r="L1186" i="2"/>
  <c r="M1186" i="2"/>
  <c r="N1186" i="2"/>
  <c r="O1186" i="2"/>
  <c r="P1186" i="2"/>
  <c r="Q1186" i="2"/>
  <c r="R1186" i="2"/>
  <c r="S1186" i="2"/>
  <c r="T1186" i="2"/>
  <c r="U1186" i="2"/>
  <c r="V1186" i="2"/>
  <c r="B1187" i="2"/>
  <c r="C1187" i="2"/>
  <c r="D1187" i="2"/>
  <c r="E1187" i="2"/>
  <c r="F1187" i="2"/>
  <c r="G1187" i="2"/>
  <c r="H1187" i="2"/>
  <c r="I1187" i="2"/>
  <c r="J1187" i="2"/>
  <c r="K1187" i="2"/>
  <c r="L1187" i="2"/>
  <c r="M1187" i="2"/>
  <c r="N1187" i="2"/>
  <c r="O1187" i="2"/>
  <c r="P1187" i="2"/>
  <c r="Q1187" i="2"/>
  <c r="R1187" i="2"/>
  <c r="S1187" i="2"/>
  <c r="T1187" i="2"/>
  <c r="U1187" i="2"/>
  <c r="V1187" i="2"/>
  <c r="B1188" i="2"/>
  <c r="C1188" i="2"/>
  <c r="D1188" i="2"/>
  <c r="E1188" i="2"/>
  <c r="F1188" i="2"/>
  <c r="G1188" i="2"/>
  <c r="H1188" i="2"/>
  <c r="I1188" i="2"/>
  <c r="J1188" i="2"/>
  <c r="K1188" i="2"/>
  <c r="L1188" i="2"/>
  <c r="M1188" i="2"/>
  <c r="N1188" i="2"/>
  <c r="O1188" i="2"/>
  <c r="P1188" i="2"/>
  <c r="Q1188" i="2"/>
  <c r="R1188" i="2"/>
  <c r="S1188" i="2"/>
  <c r="T1188" i="2"/>
  <c r="U1188" i="2"/>
  <c r="V1188" i="2"/>
  <c r="B1189" i="2"/>
  <c r="C1189" i="2"/>
  <c r="D1189" i="2"/>
  <c r="E1189" i="2"/>
  <c r="F1189" i="2"/>
  <c r="G1189" i="2"/>
  <c r="H1189" i="2"/>
  <c r="I1189" i="2"/>
  <c r="J1189" i="2"/>
  <c r="K1189" i="2"/>
  <c r="L1189" i="2"/>
  <c r="M1189" i="2"/>
  <c r="N1189" i="2"/>
  <c r="O1189" i="2"/>
  <c r="P1189" i="2"/>
  <c r="Q1189" i="2"/>
  <c r="R1189" i="2"/>
  <c r="S1189" i="2"/>
  <c r="T1189" i="2"/>
  <c r="U1189" i="2"/>
  <c r="V1189" i="2"/>
  <c r="B1190" i="2"/>
  <c r="C1190" i="2"/>
  <c r="D1190" i="2"/>
  <c r="E1190" i="2"/>
  <c r="F1190" i="2"/>
  <c r="G1190" i="2"/>
  <c r="H1190" i="2"/>
  <c r="I1190" i="2"/>
  <c r="J1190" i="2"/>
  <c r="K1190" i="2"/>
  <c r="L1190" i="2"/>
  <c r="M1190" i="2"/>
  <c r="N1190" i="2"/>
  <c r="O1190" i="2"/>
  <c r="P1190" i="2"/>
  <c r="Q1190" i="2"/>
  <c r="R1190" i="2"/>
  <c r="S1190" i="2"/>
  <c r="T1190" i="2"/>
  <c r="U1190" i="2"/>
  <c r="V1190" i="2"/>
  <c r="B1191" i="2"/>
  <c r="C1191" i="2"/>
  <c r="D1191" i="2"/>
  <c r="E1191" i="2"/>
  <c r="F1191" i="2"/>
  <c r="G1191" i="2"/>
  <c r="H1191" i="2"/>
  <c r="I1191" i="2"/>
  <c r="J1191" i="2"/>
  <c r="K1191" i="2"/>
  <c r="L1191" i="2"/>
  <c r="M1191" i="2"/>
  <c r="N1191" i="2"/>
  <c r="O1191" i="2"/>
  <c r="P1191" i="2"/>
  <c r="Q1191" i="2"/>
  <c r="R1191" i="2"/>
  <c r="S1191" i="2"/>
  <c r="T1191" i="2"/>
  <c r="U1191" i="2"/>
  <c r="V1191" i="2"/>
  <c r="B1192" i="2"/>
  <c r="C1192" i="2"/>
  <c r="D1192" i="2"/>
  <c r="E1192" i="2"/>
  <c r="F1192" i="2"/>
  <c r="G1192" i="2"/>
  <c r="H1192" i="2"/>
  <c r="I1192" i="2"/>
  <c r="J1192" i="2"/>
  <c r="K1192" i="2"/>
  <c r="L1192" i="2"/>
  <c r="M1192" i="2"/>
  <c r="N1192" i="2"/>
  <c r="O1192" i="2"/>
  <c r="P1192" i="2"/>
  <c r="Q1192" i="2"/>
  <c r="R1192" i="2"/>
  <c r="S1192" i="2"/>
  <c r="T1192" i="2"/>
  <c r="U1192" i="2"/>
  <c r="V1192" i="2"/>
  <c r="B1193" i="2"/>
  <c r="C1193" i="2"/>
  <c r="D1193" i="2"/>
  <c r="E1193" i="2"/>
  <c r="F1193" i="2"/>
  <c r="G1193" i="2"/>
  <c r="H1193" i="2"/>
  <c r="I1193" i="2"/>
  <c r="J1193" i="2"/>
  <c r="K1193" i="2"/>
  <c r="L1193" i="2"/>
  <c r="M1193" i="2"/>
  <c r="N1193" i="2"/>
  <c r="O1193" i="2"/>
  <c r="P1193" i="2"/>
  <c r="Q1193" i="2"/>
  <c r="R1193" i="2"/>
  <c r="S1193" i="2"/>
  <c r="T1193" i="2"/>
  <c r="U1193" i="2"/>
  <c r="V1193" i="2"/>
  <c r="B1194" i="2"/>
  <c r="C1194" i="2"/>
  <c r="D1194" i="2"/>
  <c r="E1194" i="2"/>
  <c r="F1194" i="2"/>
  <c r="G1194" i="2"/>
  <c r="H1194" i="2"/>
  <c r="I1194" i="2"/>
  <c r="J1194" i="2"/>
  <c r="K1194" i="2"/>
  <c r="L1194" i="2"/>
  <c r="M1194" i="2"/>
  <c r="N1194" i="2"/>
  <c r="O1194" i="2"/>
  <c r="P1194" i="2"/>
  <c r="Q1194" i="2"/>
  <c r="R1194" i="2"/>
  <c r="S1194" i="2"/>
  <c r="T1194" i="2"/>
  <c r="U1194" i="2"/>
  <c r="V1194" i="2"/>
  <c r="B1195" i="2"/>
  <c r="C1195" i="2"/>
  <c r="D1195" i="2"/>
  <c r="E1195" i="2"/>
  <c r="F1195" i="2"/>
  <c r="G1195" i="2"/>
  <c r="H1195" i="2"/>
  <c r="I1195" i="2"/>
  <c r="J1195" i="2"/>
  <c r="K1195" i="2"/>
  <c r="L1195" i="2"/>
  <c r="M1195" i="2"/>
  <c r="N1195" i="2"/>
  <c r="O1195" i="2"/>
  <c r="P1195" i="2"/>
  <c r="Q1195" i="2"/>
  <c r="R1195" i="2"/>
  <c r="S1195" i="2"/>
  <c r="T1195" i="2"/>
  <c r="U1195" i="2"/>
  <c r="V1195" i="2"/>
  <c r="B1196" i="2"/>
  <c r="C1196" i="2"/>
  <c r="D1196" i="2"/>
  <c r="E1196" i="2"/>
  <c r="F1196" i="2"/>
  <c r="G1196" i="2"/>
  <c r="H1196" i="2"/>
  <c r="I1196" i="2"/>
  <c r="J1196" i="2"/>
  <c r="K1196" i="2"/>
  <c r="L1196" i="2"/>
  <c r="M1196" i="2"/>
  <c r="N1196" i="2"/>
  <c r="O1196" i="2"/>
  <c r="P1196" i="2"/>
  <c r="Q1196" i="2"/>
  <c r="R1196" i="2"/>
  <c r="S1196" i="2"/>
  <c r="T1196" i="2"/>
  <c r="U1196" i="2"/>
  <c r="V1196" i="2"/>
  <c r="B1197" i="2"/>
  <c r="C1197" i="2"/>
  <c r="D1197" i="2"/>
  <c r="E1197" i="2"/>
  <c r="F1197" i="2"/>
  <c r="G1197" i="2"/>
  <c r="H1197" i="2"/>
  <c r="I1197" i="2"/>
  <c r="J1197" i="2"/>
  <c r="K1197" i="2"/>
  <c r="L1197" i="2"/>
  <c r="M1197" i="2"/>
  <c r="N1197" i="2"/>
  <c r="O1197" i="2"/>
  <c r="P1197" i="2"/>
  <c r="Q1197" i="2"/>
  <c r="R1197" i="2"/>
  <c r="S1197" i="2"/>
  <c r="T1197" i="2"/>
  <c r="U1197" i="2"/>
  <c r="V1197" i="2"/>
  <c r="B1198" i="2"/>
  <c r="C1198" i="2"/>
  <c r="D1198" i="2"/>
  <c r="E1198" i="2"/>
  <c r="F1198" i="2"/>
  <c r="G1198" i="2"/>
  <c r="H1198" i="2"/>
  <c r="I1198" i="2"/>
  <c r="J1198" i="2"/>
  <c r="K1198" i="2"/>
  <c r="L1198" i="2"/>
  <c r="M1198" i="2"/>
  <c r="N1198" i="2"/>
  <c r="O1198" i="2"/>
  <c r="P1198" i="2"/>
  <c r="Q1198" i="2"/>
  <c r="R1198" i="2"/>
  <c r="S1198" i="2"/>
  <c r="T1198" i="2"/>
  <c r="U1198" i="2"/>
  <c r="V1198" i="2"/>
  <c r="B1199" i="2"/>
  <c r="C1199" i="2"/>
  <c r="D1199" i="2"/>
  <c r="E1199" i="2"/>
  <c r="F1199" i="2"/>
  <c r="G1199" i="2"/>
  <c r="H1199" i="2"/>
  <c r="I1199" i="2"/>
  <c r="J1199" i="2"/>
  <c r="K1199" i="2"/>
  <c r="L1199" i="2"/>
  <c r="M1199" i="2"/>
  <c r="N1199" i="2"/>
  <c r="O1199" i="2"/>
  <c r="P1199" i="2"/>
  <c r="Q1199" i="2"/>
  <c r="R1199" i="2"/>
  <c r="S1199" i="2"/>
  <c r="T1199" i="2"/>
  <c r="U1199" i="2"/>
  <c r="V1199" i="2"/>
  <c r="B1200" i="2"/>
  <c r="C1200" i="2"/>
  <c r="D1200" i="2"/>
  <c r="E1200" i="2"/>
  <c r="F1200" i="2"/>
  <c r="G1200" i="2"/>
  <c r="H1200" i="2"/>
  <c r="I1200" i="2"/>
  <c r="J1200" i="2"/>
  <c r="K1200" i="2"/>
  <c r="L1200" i="2"/>
  <c r="M1200" i="2"/>
  <c r="N1200" i="2"/>
  <c r="O1200" i="2"/>
  <c r="P1200" i="2"/>
  <c r="Q1200" i="2"/>
  <c r="R1200" i="2"/>
  <c r="S1200" i="2"/>
  <c r="T1200" i="2"/>
  <c r="U1200" i="2"/>
  <c r="V1200" i="2"/>
  <c r="B1201" i="2"/>
  <c r="C1201" i="2"/>
  <c r="D1201" i="2"/>
  <c r="E1201" i="2"/>
  <c r="F1201" i="2"/>
  <c r="G1201" i="2"/>
  <c r="H1201" i="2"/>
  <c r="I1201" i="2"/>
  <c r="J1201" i="2"/>
  <c r="K1201" i="2"/>
  <c r="L1201" i="2"/>
  <c r="M1201" i="2"/>
  <c r="N1201" i="2"/>
  <c r="O1201" i="2"/>
  <c r="P1201" i="2"/>
  <c r="Q1201" i="2"/>
  <c r="R1201" i="2"/>
  <c r="S1201" i="2"/>
  <c r="T1201" i="2"/>
  <c r="U1201" i="2"/>
  <c r="V1201" i="2"/>
  <c r="B1202" i="2"/>
  <c r="C1202" i="2"/>
  <c r="D1202" i="2"/>
  <c r="E1202" i="2"/>
  <c r="F1202" i="2"/>
  <c r="G1202" i="2"/>
  <c r="H1202" i="2"/>
  <c r="I1202" i="2"/>
  <c r="J1202" i="2"/>
  <c r="K1202" i="2"/>
  <c r="L1202" i="2"/>
  <c r="M1202" i="2"/>
  <c r="N1202" i="2"/>
  <c r="O1202" i="2"/>
  <c r="P1202" i="2"/>
  <c r="Q1202" i="2"/>
  <c r="R1202" i="2"/>
  <c r="S1202" i="2"/>
  <c r="T1202" i="2"/>
  <c r="U1202" i="2"/>
  <c r="V1202" i="2"/>
  <c r="B1203" i="2"/>
  <c r="C1203" i="2"/>
  <c r="D1203" i="2"/>
  <c r="E1203" i="2"/>
  <c r="F1203" i="2"/>
  <c r="G1203" i="2"/>
  <c r="H1203" i="2"/>
  <c r="I1203" i="2"/>
  <c r="J1203" i="2"/>
  <c r="K1203" i="2"/>
  <c r="L1203" i="2"/>
  <c r="M1203" i="2"/>
  <c r="N1203" i="2"/>
  <c r="O1203" i="2"/>
  <c r="P1203" i="2"/>
  <c r="Q1203" i="2"/>
  <c r="R1203" i="2"/>
  <c r="S1203" i="2"/>
  <c r="T1203" i="2"/>
  <c r="U1203" i="2"/>
  <c r="V1203" i="2"/>
  <c r="B1204" i="2"/>
  <c r="C1204" i="2"/>
  <c r="D1204" i="2"/>
  <c r="E1204" i="2"/>
  <c r="F1204" i="2"/>
  <c r="G1204" i="2"/>
  <c r="H1204" i="2"/>
  <c r="I1204" i="2"/>
  <c r="J1204" i="2"/>
  <c r="K1204" i="2"/>
  <c r="L1204" i="2"/>
  <c r="M1204" i="2"/>
  <c r="N1204" i="2"/>
  <c r="O1204" i="2"/>
  <c r="P1204" i="2"/>
  <c r="Q1204" i="2"/>
  <c r="R1204" i="2"/>
  <c r="S1204" i="2"/>
  <c r="T1204" i="2"/>
  <c r="U1204" i="2"/>
  <c r="V1204" i="2"/>
  <c r="B1205" i="2"/>
  <c r="C1205" i="2"/>
  <c r="D1205" i="2"/>
  <c r="E1205" i="2"/>
  <c r="F1205" i="2"/>
  <c r="G1205" i="2"/>
  <c r="H1205" i="2"/>
  <c r="I1205" i="2"/>
  <c r="J1205" i="2"/>
  <c r="K1205" i="2"/>
  <c r="L1205" i="2"/>
  <c r="M1205" i="2"/>
  <c r="N1205" i="2"/>
  <c r="O1205" i="2"/>
  <c r="P1205" i="2"/>
  <c r="Q1205" i="2"/>
  <c r="R1205" i="2"/>
  <c r="S1205" i="2"/>
  <c r="T1205" i="2"/>
  <c r="U1205" i="2"/>
  <c r="V1205" i="2"/>
  <c r="B1206" i="2"/>
  <c r="C1206" i="2"/>
  <c r="D1206" i="2"/>
  <c r="E1206" i="2"/>
  <c r="F1206" i="2"/>
  <c r="G1206" i="2"/>
  <c r="H1206" i="2"/>
  <c r="I1206" i="2"/>
  <c r="J1206" i="2"/>
  <c r="K1206" i="2"/>
  <c r="L1206" i="2"/>
  <c r="M1206" i="2"/>
  <c r="N1206" i="2"/>
  <c r="O1206" i="2"/>
  <c r="P1206" i="2"/>
  <c r="Q1206" i="2"/>
  <c r="R1206" i="2"/>
  <c r="S1206" i="2"/>
  <c r="T1206" i="2"/>
  <c r="U1206" i="2"/>
  <c r="V1206" i="2"/>
  <c r="B1207" i="2"/>
  <c r="C1207" i="2"/>
  <c r="D1207" i="2"/>
  <c r="E1207" i="2"/>
  <c r="F1207" i="2"/>
  <c r="G1207" i="2"/>
  <c r="H1207" i="2"/>
  <c r="I1207" i="2"/>
  <c r="J1207" i="2"/>
  <c r="K1207" i="2"/>
  <c r="L1207" i="2"/>
  <c r="M1207" i="2"/>
  <c r="N1207" i="2"/>
  <c r="O1207" i="2"/>
  <c r="P1207" i="2"/>
  <c r="Q1207" i="2"/>
  <c r="R1207" i="2"/>
  <c r="S1207" i="2"/>
  <c r="T1207" i="2"/>
  <c r="U1207" i="2"/>
  <c r="V1207" i="2"/>
  <c r="B1208" i="2"/>
  <c r="C1208" i="2"/>
  <c r="D1208" i="2"/>
  <c r="E1208" i="2"/>
  <c r="F1208" i="2"/>
  <c r="G1208" i="2"/>
  <c r="H1208" i="2"/>
  <c r="I1208" i="2"/>
  <c r="J1208" i="2"/>
  <c r="K1208" i="2"/>
  <c r="L1208" i="2"/>
  <c r="M1208" i="2"/>
  <c r="N1208" i="2"/>
  <c r="O1208" i="2"/>
  <c r="P1208" i="2"/>
  <c r="Q1208" i="2"/>
  <c r="R1208" i="2"/>
  <c r="S1208" i="2"/>
  <c r="T1208" i="2"/>
  <c r="U1208" i="2"/>
  <c r="V1208" i="2"/>
  <c r="B1209" i="2"/>
  <c r="C1209" i="2"/>
  <c r="D1209" i="2"/>
  <c r="E1209" i="2"/>
  <c r="F1209" i="2"/>
  <c r="G1209" i="2"/>
  <c r="H1209" i="2"/>
  <c r="I1209" i="2"/>
  <c r="J1209" i="2"/>
  <c r="K1209" i="2"/>
  <c r="L1209" i="2"/>
  <c r="M1209" i="2"/>
  <c r="N1209" i="2"/>
  <c r="O1209" i="2"/>
  <c r="P1209" i="2"/>
  <c r="Q1209" i="2"/>
  <c r="R1209" i="2"/>
  <c r="S1209" i="2"/>
  <c r="T1209" i="2"/>
  <c r="U1209" i="2"/>
  <c r="V1209" i="2"/>
  <c r="B1210" i="2"/>
  <c r="C1210" i="2"/>
  <c r="D1210" i="2"/>
  <c r="E1210" i="2"/>
  <c r="F1210" i="2"/>
  <c r="G1210" i="2"/>
  <c r="H1210" i="2"/>
  <c r="I1210" i="2"/>
  <c r="J1210" i="2"/>
  <c r="K1210" i="2"/>
  <c r="L1210" i="2"/>
  <c r="M1210" i="2"/>
  <c r="N1210" i="2"/>
  <c r="O1210" i="2"/>
  <c r="P1210" i="2"/>
  <c r="Q1210" i="2"/>
  <c r="R1210" i="2"/>
  <c r="S1210" i="2"/>
  <c r="T1210" i="2"/>
  <c r="U1210" i="2"/>
  <c r="V1210" i="2"/>
  <c r="B1211" i="2"/>
  <c r="C1211" i="2"/>
  <c r="D1211" i="2"/>
  <c r="E1211" i="2"/>
  <c r="F1211" i="2"/>
  <c r="G1211" i="2"/>
  <c r="H1211" i="2"/>
  <c r="I1211" i="2"/>
  <c r="J1211" i="2"/>
  <c r="K1211" i="2"/>
  <c r="L1211" i="2"/>
  <c r="M1211" i="2"/>
  <c r="N1211" i="2"/>
  <c r="O1211" i="2"/>
  <c r="P1211" i="2"/>
  <c r="Q1211" i="2"/>
  <c r="R1211" i="2"/>
  <c r="S1211" i="2"/>
  <c r="T1211" i="2"/>
  <c r="U1211" i="2"/>
  <c r="V1211" i="2"/>
  <c r="B1212" i="2"/>
  <c r="C1212" i="2"/>
  <c r="D1212" i="2"/>
  <c r="E1212" i="2"/>
  <c r="F1212" i="2"/>
  <c r="G1212" i="2"/>
  <c r="H1212" i="2"/>
  <c r="I1212" i="2"/>
  <c r="J1212" i="2"/>
  <c r="K1212" i="2"/>
  <c r="L1212" i="2"/>
  <c r="M1212" i="2"/>
  <c r="N1212" i="2"/>
  <c r="O1212" i="2"/>
  <c r="P1212" i="2"/>
  <c r="Q1212" i="2"/>
  <c r="R1212" i="2"/>
  <c r="S1212" i="2"/>
  <c r="T1212" i="2"/>
  <c r="U1212" i="2"/>
  <c r="V1212" i="2"/>
  <c r="B1213" i="2"/>
  <c r="C1213" i="2"/>
  <c r="D1213" i="2"/>
  <c r="E1213" i="2"/>
  <c r="F1213" i="2"/>
  <c r="G1213" i="2"/>
  <c r="H1213" i="2"/>
  <c r="I1213" i="2"/>
  <c r="J1213" i="2"/>
  <c r="K1213" i="2"/>
  <c r="L1213" i="2"/>
  <c r="M1213" i="2"/>
  <c r="N1213" i="2"/>
  <c r="O1213" i="2"/>
  <c r="P1213" i="2"/>
  <c r="Q1213" i="2"/>
  <c r="R1213" i="2"/>
  <c r="S1213" i="2"/>
  <c r="T1213" i="2"/>
  <c r="U1213" i="2"/>
  <c r="V1213" i="2"/>
  <c r="B1214" i="2"/>
  <c r="C1214" i="2"/>
  <c r="D1214" i="2"/>
  <c r="E1214" i="2"/>
  <c r="F1214" i="2"/>
  <c r="G1214" i="2"/>
  <c r="H1214" i="2"/>
  <c r="I1214" i="2"/>
  <c r="J1214" i="2"/>
  <c r="K1214" i="2"/>
  <c r="L1214" i="2"/>
  <c r="M1214" i="2"/>
  <c r="N1214" i="2"/>
  <c r="O1214" i="2"/>
  <c r="P1214" i="2"/>
  <c r="Q1214" i="2"/>
  <c r="R1214" i="2"/>
  <c r="S1214" i="2"/>
  <c r="T1214" i="2"/>
  <c r="U1214" i="2"/>
  <c r="V1214" i="2"/>
  <c r="B1215" i="2"/>
  <c r="C1215" i="2"/>
  <c r="D1215" i="2"/>
  <c r="E1215" i="2"/>
  <c r="F1215" i="2"/>
  <c r="G1215" i="2"/>
  <c r="H1215" i="2"/>
  <c r="I1215" i="2"/>
  <c r="J1215" i="2"/>
  <c r="K1215" i="2"/>
  <c r="L1215" i="2"/>
  <c r="M1215" i="2"/>
  <c r="N1215" i="2"/>
  <c r="O1215" i="2"/>
  <c r="P1215" i="2"/>
  <c r="Q1215" i="2"/>
  <c r="R1215" i="2"/>
  <c r="S1215" i="2"/>
  <c r="T1215" i="2"/>
  <c r="U1215" i="2"/>
  <c r="V1215" i="2"/>
  <c r="B1216" i="2"/>
  <c r="C1216" i="2"/>
  <c r="D1216" i="2"/>
  <c r="E1216" i="2"/>
  <c r="F1216" i="2"/>
  <c r="G1216" i="2"/>
  <c r="H1216" i="2"/>
  <c r="I1216" i="2"/>
  <c r="J1216" i="2"/>
  <c r="K1216" i="2"/>
  <c r="L1216" i="2"/>
  <c r="M1216" i="2"/>
  <c r="N1216" i="2"/>
  <c r="O1216" i="2"/>
  <c r="P1216" i="2"/>
  <c r="Q1216" i="2"/>
  <c r="R1216" i="2"/>
  <c r="S1216" i="2"/>
  <c r="T1216" i="2"/>
  <c r="U1216" i="2"/>
  <c r="V1216" i="2"/>
  <c r="B1217" i="2"/>
  <c r="C1217" i="2"/>
  <c r="D1217" i="2"/>
  <c r="E1217" i="2"/>
  <c r="F1217" i="2"/>
  <c r="G1217" i="2"/>
  <c r="H1217" i="2"/>
  <c r="I1217" i="2"/>
  <c r="J1217" i="2"/>
  <c r="K1217" i="2"/>
  <c r="L1217" i="2"/>
  <c r="M1217" i="2"/>
  <c r="N1217" i="2"/>
  <c r="O1217" i="2"/>
  <c r="P1217" i="2"/>
  <c r="Q1217" i="2"/>
  <c r="R1217" i="2"/>
  <c r="S1217" i="2"/>
  <c r="T1217" i="2"/>
  <c r="U1217" i="2"/>
  <c r="V1217" i="2"/>
  <c r="B1218" i="2"/>
  <c r="C1218" i="2"/>
  <c r="D1218" i="2"/>
  <c r="E1218" i="2"/>
  <c r="F1218" i="2"/>
  <c r="G1218" i="2"/>
  <c r="H1218" i="2"/>
  <c r="I1218" i="2"/>
  <c r="J1218" i="2"/>
  <c r="K1218" i="2"/>
  <c r="L1218" i="2"/>
  <c r="M1218" i="2"/>
  <c r="N1218" i="2"/>
  <c r="O1218" i="2"/>
  <c r="P1218" i="2"/>
  <c r="Q1218" i="2"/>
  <c r="R1218" i="2"/>
  <c r="S1218" i="2"/>
  <c r="T1218" i="2"/>
  <c r="U1218" i="2"/>
  <c r="V1218" i="2"/>
  <c r="B1219" i="2"/>
  <c r="C1219" i="2"/>
  <c r="D1219" i="2"/>
  <c r="E1219" i="2"/>
  <c r="F1219" i="2"/>
  <c r="G1219" i="2"/>
  <c r="H1219" i="2"/>
  <c r="I1219" i="2"/>
  <c r="J1219" i="2"/>
  <c r="K1219" i="2"/>
  <c r="L1219" i="2"/>
  <c r="M1219" i="2"/>
  <c r="N1219" i="2"/>
  <c r="O1219" i="2"/>
  <c r="P1219" i="2"/>
  <c r="Q1219" i="2"/>
  <c r="R1219" i="2"/>
  <c r="S1219" i="2"/>
  <c r="T1219" i="2"/>
  <c r="U1219" i="2"/>
  <c r="V1219" i="2"/>
  <c r="B1220" i="2"/>
  <c r="C1220" i="2"/>
  <c r="D1220" i="2"/>
  <c r="E1220" i="2"/>
  <c r="F1220" i="2"/>
  <c r="G1220" i="2"/>
  <c r="H1220" i="2"/>
  <c r="I1220" i="2"/>
  <c r="J1220" i="2"/>
  <c r="K1220" i="2"/>
  <c r="L1220" i="2"/>
  <c r="M1220" i="2"/>
  <c r="N1220" i="2"/>
  <c r="O1220" i="2"/>
  <c r="P1220" i="2"/>
  <c r="Q1220" i="2"/>
  <c r="R1220" i="2"/>
  <c r="S1220" i="2"/>
  <c r="T1220" i="2"/>
  <c r="U1220" i="2"/>
  <c r="V1220" i="2"/>
  <c r="B1221" i="2"/>
  <c r="C1221" i="2"/>
  <c r="D1221" i="2"/>
  <c r="E1221" i="2"/>
  <c r="F1221" i="2"/>
  <c r="G1221" i="2"/>
  <c r="H1221" i="2"/>
  <c r="I1221" i="2"/>
  <c r="J1221" i="2"/>
  <c r="K1221" i="2"/>
  <c r="L1221" i="2"/>
  <c r="M1221" i="2"/>
  <c r="N1221" i="2"/>
  <c r="O1221" i="2"/>
  <c r="P1221" i="2"/>
  <c r="Q1221" i="2"/>
  <c r="R1221" i="2"/>
  <c r="S1221" i="2"/>
  <c r="T1221" i="2"/>
  <c r="U1221" i="2"/>
  <c r="V1221" i="2"/>
  <c r="B1222" i="2"/>
  <c r="C1222" i="2"/>
  <c r="D1222" i="2"/>
  <c r="E1222" i="2"/>
  <c r="F1222" i="2"/>
  <c r="G1222" i="2"/>
  <c r="H1222" i="2"/>
  <c r="I1222" i="2"/>
  <c r="J1222" i="2"/>
  <c r="K1222" i="2"/>
  <c r="L1222" i="2"/>
  <c r="M1222" i="2"/>
  <c r="N1222" i="2"/>
  <c r="O1222" i="2"/>
  <c r="P1222" i="2"/>
  <c r="Q1222" i="2"/>
  <c r="R1222" i="2"/>
  <c r="S1222" i="2"/>
  <c r="T1222" i="2"/>
  <c r="U1222" i="2"/>
  <c r="V1222" i="2"/>
  <c r="B1223" i="2"/>
  <c r="C1223" i="2"/>
  <c r="D1223" i="2"/>
  <c r="E1223" i="2"/>
  <c r="F1223" i="2"/>
  <c r="G1223" i="2"/>
  <c r="H1223" i="2"/>
  <c r="I1223" i="2"/>
  <c r="J1223" i="2"/>
  <c r="K1223" i="2"/>
  <c r="L1223" i="2"/>
  <c r="M1223" i="2"/>
  <c r="N1223" i="2"/>
  <c r="O1223" i="2"/>
  <c r="P1223" i="2"/>
  <c r="Q1223" i="2"/>
  <c r="R1223" i="2"/>
  <c r="S1223" i="2"/>
  <c r="T1223" i="2"/>
  <c r="U1223" i="2"/>
  <c r="V1223" i="2"/>
  <c r="B1224" i="2"/>
  <c r="C1224" i="2"/>
  <c r="D1224" i="2"/>
  <c r="E1224" i="2"/>
  <c r="F1224" i="2"/>
  <c r="G1224" i="2"/>
  <c r="H1224" i="2"/>
  <c r="I1224" i="2"/>
  <c r="J1224" i="2"/>
  <c r="K1224" i="2"/>
  <c r="L1224" i="2"/>
  <c r="M1224" i="2"/>
  <c r="N1224" i="2"/>
  <c r="O1224" i="2"/>
  <c r="P1224" i="2"/>
  <c r="Q1224" i="2"/>
  <c r="R1224" i="2"/>
  <c r="S1224" i="2"/>
  <c r="T1224" i="2"/>
  <c r="U1224" i="2"/>
  <c r="V1224" i="2"/>
  <c r="B1225" i="2"/>
  <c r="C1225" i="2"/>
  <c r="D1225" i="2"/>
  <c r="E1225" i="2"/>
  <c r="F1225" i="2"/>
  <c r="G1225" i="2"/>
  <c r="H1225" i="2"/>
  <c r="I1225" i="2"/>
  <c r="J1225" i="2"/>
  <c r="K1225" i="2"/>
  <c r="L1225" i="2"/>
  <c r="M1225" i="2"/>
  <c r="N1225" i="2"/>
  <c r="O1225" i="2"/>
  <c r="P1225" i="2"/>
  <c r="Q1225" i="2"/>
  <c r="R1225" i="2"/>
  <c r="S1225" i="2"/>
  <c r="T1225" i="2"/>
  <c r="U1225" i="2"/>
  <c r="V1225" i="2"/>
  <c r="B1226" i="2"/>
  <c r="C1226" i="2"/>
  <c r="D1226" i="2"/>
  <c r="E1226" i="2"/>
  <c r="F1226" i="2"/>
  <c r="G1226" i="2"/>
  <c r="H1226" i="2"/>
  <c r="I1226" i="2"/>
  <c r="J1226" i="2"/>
  <c r="K1226" i="2"/>
  <c r="L1226" i="2"/>
  <c r="M1226" i="2"/>
  <c r="N1226" i="2"/>
  <c r="O1226" i="2"/>
  <c r="P1226" i="2"/>
  <c r="Q1226" i="2"/>
  <c r="R1226" i="2"/>
  <c r="S1226" i="2"/>
  <c r="T1226" i="2"/>
  <c r="U1226" i="2"/>
  <c r="V1226" i="2"/>
  <c r="B1227" i="2"/>
  <c r="C1227" i="2"/>
  <c r="D1227" i="2"/>
  <c r="E1227" i="2"/>
  <c r="F1227" i="2"/>
  <c r="G1227" i="2"/>
  <c r="H1227" i="2"/>
  <c r="I1227" i="2"/>
  <c r="J1227" i="2"/>
  <c r="K1227" i="2"/>
  <c r="L1227" i="2"/>
  <c r="M1227" i="2"/>
  <c r="N1227" i="2"/>
  <c r="O1227" i="2"/>
  <c r="P1227" i="2"/>
  <c r="Q1227" i="2"/>
  <c r="R1227" i="2"/>
  <c r="S1227" i="2"/>
  <c r="T1227" i="2"/>
  <c r="U1227" i="2"/>
  <c r="V1227" i="2"/>
  <c r="B1228" i="2"/>
  <c r="C1228" i="2"/>
  <c r="D1228" i="2"/>
  <c r="E1228" i="2"/>
  <c r="F1228" i="2"/>
  <c r="G1228" i="2"/>
  <c r="H1228" i="2"/>
  <c r="I1228" i="2"/>
  <c r="J1228" i="2"/>
  <c r="K1228" i="2"/>
  <c r="L1228" i="2"/>
  <c r="M1228" i="2"/>
  <c r="N1228" i="2"/>
  <c r="O1228" i="2"/>
  <c r="P1228" i="2"/>
  <c r="Q1228" i="2"/>
  <c r="R1228" i="2"/>
  <c r="S1228" i="2"/>
  <c r="T1228" i="2"/>
  <c r="U1228" i="2"/>
  <c r="V1228" i="2"/>
  <c r="B1229" i="2"/>
  <c r="C1229" i="2"/>
  <c r="D1229" i="2"/>
  <c r="E1229" i="2"/>
  <c r="F1229" i="2"/>
  <c r="G1229" i="2"/>
  <c r="H1229" i="2"/>
  <c r="I1229" i="2"/>
  <c r="J1229" i="2"/>
  <c r="K1229" i="2"/>
  <c r="L1229" i="2"/>
  <c r="M1229" i="2"/>
  <c r="N1229" i="2"/>
  <c r="O1229" i="2"/>
  <c r="P1229" i="2"/>
  <c r="Q1229" i="2"/>
  <c r="R1229" i="2"/>
  <c r="S1229" i="2"/>
  <c r="T1229" i="2"/>
  <c r="U1229" i="2"/>
  <c r="V1229" i="2"/>
  <c r="B1230" i="2"/>
  <c r="C1230" i="2"/>
  <c r="D1230" i="2"/>
  <c r="E1230" i="2"/>
  <c r="F1230" i="2"/>
  <c r="G1230" i="2"/>
  <c r="H1230" i="2"/>
  <c r="I1230" i="2"/>
  <c r="J1230" i="2"/>
  <c r="K1230" i="2"/>
  <c r="L1230" i="2"/>
  <c r="M1230" i="2"/>
  <c r="N1230" i="2"/>
  <c r="O1230" i="2"/>
  <c r="P1230" i="2"/>
  <c r="Q1230" i="2"/>
  <c r="R1230" i="2"/>
  <c r="S1230" i="2"/>
  <c r="T1230" i="2"/>
  <c r="U1230" i="2"/>
  <c r="V1230" i="2"/>
  <c r="B1231" i="2"/>
  <c r="C1231" i="2"/>
  <c r="D1231" i="2"/>
  <c r="E1231" i="2"/>
  <c r="F1231" i="2"/>
  <c r="G1231" i="2"/>
  <c r="H1231" i="2"/>
  <c r="I1231" i="2"/>
  <c r="J1231" i="2"/>
  <c r="K1231" i="2"/>
  <c r="L1231" i="2"/>
  <c r="M1231" i="2"/>
  <c r="N1231" i="2"/>
  <c r="O1231" i="2"/>
  <c r="P1231" i="2"/>
  <c r="Q1231" i="2"/>
  <c r="R1231" i="2"/>
  <c r="S1231" i="2"/>
  <c r="T1231" i="2"/>
  <c r="U1231" i="2"/>
  <c r="V1231" i="2"/>
  <c r="B1232" i="2"/>
  <c r="C1232" i="2"/>
  <c r="D1232" i="2"/>
  <c r="E1232" i="2"/>
  <c r="F1232" i="2"/>
  <c r="G1232" i="2"/>
  <c r="H1232" i="2"/>
  <c r="I1232" i="2"/>
  <c r="J1232" i="2"/>
  <c r="K1232" i="2"/>
  <c r="L1232" i="2"/>
  <c r="M1232" i="2"/>
  <c r="N1232" i="2"/>
  <c r="O1232" i="2"/>
  <c r="P1232" i="2"/>
  <c r="Q1232" i="2"/>
  <c r="R1232" i="2"/>
  <c r="S1232" i="2"/>
  <c r="T1232" i="2"/>
  <c r="U1232" i="2"/>
  <c r="V1232" i="2"/>
  <c r="B1233" i="2"/>
  <c r="C1233" i="2"/>
  <c r="D1233" i="2"/>
  <c r="E1233" i="2"/>
  <c r="F1233" i="2"/>
  <c r="G1233" i="2"/>
  <c r="H1233" i="2"/>
  <c r="I1233" i="2"/>
  <c r="J1233" i="2"/>
  <c r="K1233" i="2"/>
  <c r="L1233" i="2"/>
  <c r="M1233" i="2"/>
  <c r="N1233" i="2"/>
  <c r="O1233" i="2"/>
  <c r="P1233" i="2"/>
  <c r="Q1233" i="2"/>
  <c r="R1233" i="2"/>
  <c r="S1233" i="2"/>
  <c r="T1233" i="2"/>
  <c r="U1233" i="2"/>
  <c r="V1233" i="2"/>
  <c r="B1234" i="2"/>
  <c r="C1234" i="2"/>
  <c r="D1234" i="2"/>
  <c r="E1234" i="2"/>
  <c r="F1234" i="2"/>
  <c r="G1234" i="2"/>
  <c r="H1234" i="2"/>
  <c r="I1234" i="2"/>
  <c r="J1234" i="2"/>
  <c r="K1234" i="2"/>
  <c r="L1234" i="2"/>
  <c r="M1234" i="2"/>
  <c r="N1234" i="2"/>
  <c r="O1234" i="2"/>
  <c r="P1234" i="2"/>
  <c r="Q1234" i="2"/>
  <c r="R1234" i="2"/>
  <c r="S1234" i="2"/>
  <c r="T1234" i="2"/>
  <c r="U1234" i="2"/>
  <c r="V1234" i="2"/>
  <c r="B1235" i="2"/>
  <c r="C1235" i="2"/>
  <c r="D1235" i="2"/>
  <c r="E1235" i="2"/>
  <c r="F1235" i="2"/>
  <c r="G1235" i="2"/>
  <c r="H1235" i="2"/>
  <c r="I1235" i="2"/>
  <c r="J1235" i="2"/>
  <c r="K1235" i="2"/>
  <c r="L1235" i="2"/>
  <c r="M1235" i="2"/>
  <c r="N1235" i="2"/>
  <c r="O1235" i="2"/>
  <c r="P1235" i="2"/>
  <c r="Q1235" i="2"/>
  <c r="R1235" i="2"/>
  <c r="S1235" i="2"/>
  <c r="T1235" i="2"/>
  <c r="U1235" i="2"/>
  <c r="V1235" i="2"/>
  <c r="B1236" i="2"/>
  <c r="C1236" i="2"/>
  <c r="D1236" i="2"/>
  <c r="E1236" i="2"/>
  <c r="F1236" i="2"/>
  <c r="G1236" i="2"/>
  <c r="H1236" i="2"/>
  <c r="I1236" i="2"/>
  <c r="J1236" i="2"/>
  <c r="K1236" i="2"/>
  <c r="L1236" i="2"/>
  <c r="M1236" i="2"/>
  <c r="N1236" i="2"/>
  <c r="O1236" i="2"/>
  <c r="P1236" i="2"/>
  <c r="Q1236" i="2"/>
  <c r="R1236" i="2"/>
  <c r="S1236" i="2"/>
  <c r="T1236" i="2"/>
  <c r="U1236" i="2"/>
  <c r="V1236" i="2"/>
  <c r="B1237" i="2"/>
  <c r="C1237" i="2"/>
  <c r="D1237" i="2"/>
  <c r="E1237" i="2"/>
  <c r="F1237" i="2"/>
  <c r="G1237" i="2"/>
  <c r="H1237" i="2"/>
  <c r="I1237" i="2"/>
  <c r="J1237" i="2"/>
  <c r="K1237" i="2"/>
  <c r="L1237" i="2"/>
  <c r="M1237" i="2"/>
  <c r="N1237" i="2"/>
  <c r="O1237" i="2"/>
  <c r="P1237" i="2"/>
  <c r="Q1237" i="2"/>
  <c r="R1237" i="2"/>
  <c r="S1237" i="2"/>
  <c r="T1237" i="2"/>
  <c r="U1237" i="2"/>
  <c r="V1237" i="2"/>
  <c r="B1238" i="2"/>
  <c r="C1238" i="2"/>
  <c r="D1238" i="2"/>
  <c r="E1238" i="2"/>
  <c r="F1238" i="2"/>
  <c r="G1238" i="2"/>
  <c r="H1238" i="2"/>
  <c r="I1238" i="2"/>
  <c r="J1238" i="2"/>
  <c r="K1238" i="2"/>
  <c r="L1238" i="2"/>
  <c r="M1238" i="2"/>
  <c r="N1238" i="2"/>
  <c r="O1238" i="2"/>
  <c r="P1238" i="2"/>
  <c r="Q1238" i="2"/>
  <c r="R1238" i="2"/>
  <c r="S1238" i="2"/>
  <c r="T1238" i="2"/>
  <c r="U1238" i="2"/>
  <c r="V1238" i="2"/>
  <c r="B1239" i="2"/>
  <c r="C1239" i="2"/>
  <c r="D1239" i="2"/>
  <c r="E1239" i="2"/>
  <c r="F1239" i="2"/>
  <c r="G1239" i="2"/>
  <c r="H1239" i="2"/>
  <c r="I1239" i="2"/>
  <c r="J1239" i="2"/>
  <c r="K1239" i="2"/>
  <c r="L1239" i="2"/>
  <c r="M1239" i="2"/>
  <c r="N1239" i="2"/>
  <c r="O1239" i="2"/>
  <c r="P1239" i="2"/>
  <c r="Q1239" i="2"/>
  <c r="R1239" i="2"/>
  <c r="S1239" i="2"/>
  <c r="T1239" i="2"/>
  <c r="U1239" i="2"/>
  <c r="V1239" i="2"/>
  <c r="B1240" i="2"/>
  <c r="C1240" i="2"/>
  <c r="D1240" i="2"/>
  <c r="E1240" i="2"/>
  <c r="F1240" i="2"/>
  <c r="G1240" i="2"/>
  <c r="H1240" i="2"/>
  <c r="I1240" i="2"/>
  <c r="J1240" i="2"/>
  <c r="K1240" i="2"/>
  <c r="L1240" i="2"/>
  <c r="M1240" i="2"/>
  <c r="N1240" i="2"/>
  <c r="O1240" i="2"/>
  <c r="P1240" i="2"/>
  <c r="Q1240" i="2"/>
  <c r="R1240" i="2"/>
  <c r="S1240" i="2"/>
  <c r="T1240" i="2"/>
  <c r="U1240" i="2"/>
  <c r="V1240" i="2"/>
  <c r="B1241" i="2"/>
  <c r="C1241" i="2"/>
  <c r="D1241" i="2"/>
  <c r="E1241" i="2"/>
  <c r="F1241" i="2"/>
  <c r="G1241" i="2"/>
  <c r="H1241" i="2"/>
  <c r="I1241" i="2"/>
  <c r="J1241" i="2"/>
  <c r="K1241" i="2"/>
  <c r="L1241" i="2"/>
  <c r="M1241" i="2"/>
  <c r="N1241" i="2"/>
  <c r="O1241" i="2"/>
  <c r="P1241" i="2"/>
  <c r="Q1241" i="2"/>
  <c r="R1241" i="2"/>
  <c r="S1241" i="2"/>
  <c r="T1241" i="2"/>
  <c r="U1241" i="2"/>
  <c r="V1241" i="2"/>
  <c r="B1242" i="2"/>
  <c r="C1242" i="2"/>
  <c r="D1242" i="2"/>
  <c r="E1242" i="2"/>
  <c r="F1242" i="2"/>
  <c r="G1242" i="2"/>
  <c r="H1242" i="2"/>
  <c r="I1242" i="2"/>
  <c r="J1242" i="2"/>
  <c r="K1242" i="2"/>
  <c r="L1242" i="2"/>
  <c r="M1242" i="2"/>
  <c r="N1242" i="2"/>
  <c r="O1242" i="2"/>
  <c r="P1242" i="2"/>
  <c r="Q1242" i="2"/>
  <c r="R1242" i="2"/>
  <c r="S1242" i="2"/>
  <c r="T1242" i="2"/>
  <c r="U1242" i="2"/>
  <c r="V1242" i="2"/>
  <c r="B1243" i="2"/>
  <c r="C1243" i="2"/>
  <c r="D1243" i="2"/>
  <c r="E1243" i="2"/>
  <c r="F1243" i="2"/>
  <c r="G1243" i="2"/>
  <c r="H1243" i="2"/>
  <c r="I1243" i="2"/>
  <c r="J1243" i="2"/>
  <c r="K1243" i="2"/>
  <c r="L1243" i="2"/>
  <c r="M1243" i="2"/>
  <c r="N1243" i="2"/>
  <c r="O1243" i="2"/>
  <c r="P1243" i="2"/>
  <c r="Q1243" i="2"/>
  <c r="R1243" i="2"/>
  <c r="S1243" i="2"/>
  <c r="T1243" i="2"/>
  <c r="U1243" i="2"/>
  <c r="V1243" i="2"/>
  <c r="B1244" i="2"/>
  <c r="C1244" i="2"/>
  <c r="D1244" i="2"/>
  <c r="E1244" i="2"/>
  <c r="F1244" i="2"/>
  <c r="G1244" i="2"/>
  <c r="H1244" i="2"/>
  <c r="I1244" i="2"/>
  <c r="J1244" i="2"/>
  <c r="K1244" i="2"/>
  <c r="L1244" i="2"/>
  <c r="M1244" i="2"/>
  <c r="N1244" i="2"/>
  <c r="O1244" i="2"/>
  <c r="P1244" i="2"/>
  <c r="Q1244" i="2"/>
  <c r="R1244" i="2"/>
  <c r="S1244" i="2"/>
  <c r="T1244" i="2"/>
  <c r="U1244" i="2"/>
  <c r="V1244" i="2"/>
  <c r="B1245" i="2"/>
  <c r="C1245" i="2"/>
  <c r="D1245" i="2"/>
  <c r="E1245" i="2"/>
  <c r="F1245" i="2"/>
  <c r="G1245" i="2"/>
  <c r="H1245" i="2"/>
  <c r="I1245" i="2"/>
  <c r="J1245" i="2"/>
  <c r="K1245" i="2"/>
  <c r="L1245" i="2"/>
  <c r="M1245" i="2"/>
  <c r="N1245" i="2"/>
  <c r="O1245" i="2"/>
  <c r="P1245" i="2"/>
  <c r="Q1245" i="2"/>
  <c r="R1245" i="2"/>
  <c r="S1245" i="2"/>
  <c r="T1245" i="2"/>
  <c r="U1245" i="2"/>
  <c r="V1245" i="2"/>
  <c r="B1246" i="2"/>
  <c r="C1246" i="2"/>
  <c r="D1246" i="2"/>
  <c r="E1246" i="2"/>
  <c r="F1246" i="2"/>
  <c r="G1246" i="2"/>
  <c r="H1246" i="2"/>
  <c r="I1246" i="2"/>
  <c r="J1246" i="2"/>
  <c r="K1246" i="2"/>
  <c r="L1246" i="2"/>
  <c r="M1246" i="2"/>
  <c r="N1246" i="2"/>
  <c r="O1246" i="2"/>
  <c r="P1246" i="2"/>
  <c r="Q1246" i="2"/>
  <c r="R1246" i="2"/>
  <c r="S1246" i="2"/>
  <c r="T1246" i="2"/>
  <c r="U1246" i="2"/>
  <c r="V1246" i="2"/>
  <c r="B1247" i="2"/>
  <c r="C1247" i="2"/>
  <c r="D1247" i="2"/>
  <c r="E1247" i="2"/>
  <c r="F1247" i="2"/>
  <c r="G1247" i="2"/>
  <c r="H1247" i="2"/>
  <c r="I1247" i="2"/>
  <c r="J1247" i="2"/>
  <c r="K1247" i="2"/>
  <c r="L1247" i="2"/>
  <c r="M1247" i="2"/>
  <c r="N1247" i="2"/>
  <c r="O1247" i="2"/>
  <c r="P1247" i="2"/>
  <c r="Q1247" i="2"/>
  <c r="R1247" i="2"/>
  <c r="S1247" i="2"/>
  <c r="T1247" i="2"/>
  <c r="U1247" i="2"/>
  <c r="V1247" i="2"/>
  <c r="B1248" i="2"/>
  <c r="C1248" i="2"/>
  <c r="D1248" i="2"/>
  <c r="E1248" i="2"/>
  <c r="F1248" i="2"/>
  <c r="G1248" i="2"/>
  <c r="H1248" i="2"/>
  <c r="I1248" i="2"/>
  <c r="J1248" i="2"/>
  <c r="K1248" i="2"/>
  <c r="L1248" i="2"/>
  <c r="M1248" i="2"/>
  <c r="N1248" i="2"/>
  <c r="O1248" i="2"/>
  <c r="P1248" i="2"/>
  <c r="Q1248" i="2"/>
  <c r="R1248" i="2"/>
  <c r="S1248" i="2"/>
  <c r="T1248" i="2"/>
  <c r="U1248" i="2"/>
  <c r="V1248" i="2"/>
  <c r="B1249" i="2"/>
  <c r="C1249" i="2"/>
  <c r="D1249" i="2"/>
  <c r="E1249" i="2"/>
  <c r="F1249" i="2"/>
  <c r="G1249" i="2"/>
  <c r="H1249" i="2"/>
  <c r="I1249" i="2"/>
  <c r="J1249" i="2"/>
  <c r="K1249" i="2"/>
  <c r="L1249" i="2"/>
  <c r="M1249" i="2"/>
  <c r="N1249" i="2"/>
  <c r="O1249" i="2"/>
  <c r="P1249" i="2"/>
  <c r="Q1249" i="2"/>
  <c r="R1249" i="2"/>
  <c r="S1249" i="2"/>
  <c r="T1249" i="2"/>
  <c r="U1249" i="2"/>
  <c r="V1249" i="2"/>
  <c r="B1250" i="2"/>
  <c r="C1250" i="2"/>
  <c r="D1250" i="2"/>
  <c r="E1250" i="2"/>
  <c r="F1250" i="2"/>
  <c r="G1250" i="2"/>
  <c r="H1250" i="2"/>
  <c r="I1250" i="2"/>
  <c r="J1250" i="2"/>
  <c r="K1250" i="2"/>
  <c r="L1250" i="2"/>
  <c r="M1250" i="2"/>
  <c r="N1250" i="2"/>
  <c r="O1250" i="2"/>
  <c r="P1250" i="2"/>
  <c r="Q1250" i="2"/>
  <c r="R1250" i="2"/>
  <c r="S1250" i="2"/>
  <c r="T1250" i="2"/>
  <c r="U1250" i="2"/>
  <c r="V1250" i="2"/>
  <c r="B1251" i="2"/>
  <c r="C1251" i="2"/>
  <c r="D1251" i="2"/>
  <c r="E1251" i="2"/>
  <c r="F1251" i="2"/>
  <c r="G1251" i="2"/>
  <c r="H1251" i="2"/>
  <c r="I1251" i="2"/>
  <c r="J1251" i="2"/>
  <c r="K1251" i="2"/>
  <c r="L1251" i="2"/>
  <c r="M1251" i="2"/>
  <c r="N1251" i="2"/>
  <c r="O1251" i="2"/>
  <c r="P1251" i="2"/>
  <c r="Q1251" i="2"/>
  <c r="R1251" i="2"/>
  <c r="S1251" i="2"/>
  <c r="T1251" i="2"/>
  <c r="U1251" i="2"/>
  <c r="V1251" i="2"/>
  <c r="B1252" i="2"/>
  <c r="C1252" i="2"/>
  <c r="D1252" i="2"/>
  <c r="E1252" i="2"/>
  <c r="F1252" i="2"/>
  <c r="G1252" i="2"/>
  <c r="H1252" i="2"/>
  <c r="I1252" i="2"/>
  <c r="J1252" i="2"/>
  <c r="K1252" i="2"/>
  <c r="L1252" i="2"/>
  <c r="M1252" i="2"/>
  <c r="N1252" i="2"/>
  <c r="O1252" i="2"/>
  <c r="P1252" i="2"/>
  <c r="Q1252" i="2"/>
  <c r="R1252" i="2"/>
  <c r="S1252" i="2"/>
  <c r="T1252" i="2"/>
  <c r="U1252" i="2"/>
  <c r="V1252" i="2"/>
  <c r="B1253" i="2"/>
  <c r="C1253" i="2"/>
  <c r="D1253" i="2"/>
  <c r="E1253" i="2"/>
  <c r="F1253" i="2"/>
  <c r="G1253" i="2"/>
  <c r="H1253" i="2"/>
  <c r="I1253" i="2"/>
  <c r="J1253" i="2"/>
  <c r="K1253" i="2"/>
  <c r="L1253" i="2"/>
  <c r="M1253" i="2"/>
  <c r="N1253" i="2"/>
  <c r="O1253" i="2"/>
  <c r="P1253" i="2"/>
  <c r="Q1253" i="2"/>
  <c r="R1253" i="2"/>
  <c r="S1253" i="2"/>
  <c r="T1253" i="2"/>
  <c r="U1253" i="2"/>
  <c r="V1253" i="2"/>
  <c r="B1254" i="2"/>
  <c r="C1254" i="2"/>
  <c r="D1254" i="2"/>
  <c r="E1254" i="2"/>
  <c r="F1254" i="2"/>
  <c r="G1254" i="2"/>
  <c r="H1254" i="2"/>
  <c r="I1254" i="2"/>
  <c r="J1254" i="2"/>
  <c r="K1254" i="2"/>
  <c r="L1254" i="2"/>
  <c r="M1254" i="2"/>
  <c r="N1254" i="2"/>
  <c r="O1254" i="2"/>
  <c r="P1254" i="2"/>
  <c r="Q1254" i="2"/>
  <c r="R1254" i="2"/>
  <c r="S1254" i="2"/>
  <c r="T1254" i="2"/>
  <c r="U1254" i="2"/>
  <c r="V1254" i="2"/>
  <c r="B1255" i="2"/>
  <c r="C1255" i="2"/>
  <c r="D1255" i="2"/>
  <c r="E1255" i="2"/>
  <c r="F1255" i="2"/>
  <c r="G1255" i="2"/>
  <c r="H1255" i="2"/>
  <c r="I1255" i="2"/>
  <c r="J1255" i="2"/>
  <c r="K1255" i="2"/>
  <c r="L1255" i="2"/>
  <c r="M1255" i="2"/>
  <c r="N1255" i="2"/>
  <c r="O1255" i="2"/>
  <c r="P1255" i="2"/>
  <c r="Q1255" i="2"/>
  <c r="R1255" i="2"/>
  <c r="S1255" i="2"/>
  <c r="T1255" i="2"/>
  <c r="U1255" i="2"/>
  <c r="V1255" i="2"/>
  <c r="B1256" i="2"/>
  <c r="C1256" i="2"/>
  <c r="D1256" i="2"/>
  <c r="E1256" i="2"/>
  <c r="F1256" i="2"/>
  <c r="G1256" i="2"/>
  <c r="H1256" i="2"/>
  <c r="I1256" i="2"/>
  <c r="J1256" i="2"/>
  <c r="K1256" i="2"/>
  <c r="L1256" i="2"/>
  <c r="M1256" i="2"/>
  <c r="N1256" i="2"/>
  <c r="O1256" i="2"/>
  <c r="P1256" i="2"/>
  <c r="Q1256" i="2"/>
  <c r="R1256" i="2"/>
  <c r="S1256" i="2"/>
  <c r="T1256" i="2"/>
  <c r="U1256" i="2"/>
  <c r="V1256" i="2"/>
  <c r="B1257" i="2"/>
  <c r="C1257" i="2"/>
  <c r="D1257" i="2"/>
  <c r="E1257" i="2"/>
  <c r="F1257" i="2"/>
  <c r="G1257" i="2"/>
  <c r="H1257" i="2"/>
  <c r="I1257" i="2"/>
  <c r="J1257" i="2"/>
  <c r="K1257" i="2"/>
  <c r="L1257" i="2"/>
  <c r="M1257" i="2"/>
  <c r="N1257" i="2"/>
  <c r="O1257" i="2"/>
  <c r="P1257" i="2"/>
  <c r="Q1257" i="2"/>
  <c r="R1257" i="2"/>
  <c r="S1257" i="2"/>
  <c r="T1257" i="2"/>
  <c r="U1257" i="2"/>
  <c r="V1257" i="2"/>
  <c r="B1258" i="2"/>
  <c r="C1258" i="2"/>
  <c r="D1258" i="2"/>
  <c r="E1258" i="2"/>
  <c r="F1258" i="2"/>
  <c r="G1258" i="2"/>
  <c r="H1258" i="2"/>
  <c r="I1258" i="2"/>
  <c r="J1258" i="2"/>
  <c r="K1258" i="2"/>
  <c r="L1258" i="2"/>
  <c r="M1258" i="2"/>
  <c r="N1258" i="2"/>
  <c r="O1258" i="2"/>
  <c r="P1258" i="2"/>
  <c r="Q1258" i="2"/>
  <c r="R1258" i="2"/>
  <c r="S1258" i="2"/>
  <c r="T1258" i="2"/>
  <c r="U1258" i="2"/>
  <c r="V1258" i="2"/>
  <c r="B1259" i="2"/>
  <c r="C1259" i="2"/>
  <c r="D1259" i="2"/>
  <c r="E1259" i="2"/>
  <c r="F1259" i="2"/>
  <c r="G1259" i="2"/>
  <c r="H1259" i="2"/>
  <c r="I1259" i="2"/>
  <c r="J1259" i="2"/>
  <c r="K1259" i="2"/>
  <c r="L1259" i="2"/>
  <c r="M1259" i="2"/>
  <c r="N1259" i="2"/>
  <c r="O1259" i="2"/>
  <c r="P1259" i="2"/>
  <c r="Q1259" i="2"/>
  <c r="R1259" i="2"/>
  <c r="S1259" i="2"/>
  <c r="T1259" i="2"/>
  <c r="U1259" i="2"/>
  <c r="V1259" i="2"/>
  <c r="B1260" i="2"/>
  <c r="C1260" i="2"/>
  <c r="D1260" i="2"/>
  <c r="E1260" i="2"/>
  <c r="F1260" i="2"/>
  <c r="G1260" i="2"/>
  <c r="H1260" i="2"/>
  <c r="I1260" i="2"/>
  <c r="J1260" i="2"/>
  <c r="K1260" i="2"/>
  <c r="L1260" i="2"/>
  <c r="M1260" i="2"/>
  <c r="N1260" i="2"/>
  <c r="O1260" i="2"/>
  <c r="P1260" i="2"/>
  <c r="Q1260" i="2"/>
  <c r="R1260" i="2"/>
  <c r="S1260" i="2"/>
  <c r="T1260" i="2"/>
  <c r="U1260" i="2"/>
  <c r="V1260" i="2"/>
  <c r="B1261" i="2"/>
  <c r="C1261" i="2"/>
  <c r="D1261" i="2"/>
  <c r="E1261" i="2"/>
  <c r="F1261" i="2"/>
  <c r="G1261" i="2"/>
  <c r="H1261" i="2"/>
  <c r="I1261" i="2"/>
  <c r="J1261" i="2"/>
  <c r="K1261" i="2"/>
  <c r="L1261" i="2"/>
  <c r="M1261" i="2"/>
  <c r="N1261" i="2"/>
  <c r="O1261" i="2"/>
  <c r="P1261" i="2"/>
  <c r="Q1261" i="2"/>
  <c r="R1261" i="2"/>
  <c r="S1261" i="2"/>
  <c r="T1261" i="2"/>
  <c r="U1261" i="2"/>
  <c r="V1261" i="2"/>
  <c r="B1262" i="2"/>
  <c r="C1262" i="2"/>
  <c r="D1262" i="2"/>
  <c r="E1262" i="2"/>
  <c r="F1262" i="2"/>
  <c r="G1262" i="2"/>
  <c r="H1262" i="2"/>
  <c r="I1262" i="2"/>
  <c r="J1262" i="2"/>
  <c r="K1262" i="2"/>
  <c r="L1262" i="2"/>
  <c r="M1262" i="2"/>
  <c r="N1262" i="2"/>
  <c r="O1262" i="2"/>
  <c r="P1262" i="2"/>
  <c r="Q1262" i="2"/>
  <c r="R1262" i="2"/>
  <c r="S1262" i="2"/>
  <c r="T1262" i="2"/>
  <c r="U1262" i="2"/>
  <c r="V1262" i="2"/>
  <c r="B1263" i="2"/>
  <c r="C1263" i="2"/>
  <c r="D1263" i="2"/>
  <c r="E1263" i="2"/>
  <c r="F1263" i="2"/>
  <c r="G1263" i="2"/>
  <c r="H1263" i="2"/>
  <c r="I1263" i="2"/>
  <c r="J1263" i="2"/>
  <c r="K1263" i="2"/>
  <c r="L1263" i="2"/>
  <c r="M1263" i="2"/>
  <c r="N1263" i="2"/>
  <c r="O1263" i="2"/>
  <c r="P1263" i="2"/>
  <c r="Q1263" i="2"/>
  <c r="R1263" i="2"/>
  <c r="S1263" i="2"/>
  <c r="T1263" i="2"/>
  <c r="U1263" i="2"/>
  <c r="V1263" i="2"/>
  <c r="B1264" i="2"/>
  <c r="C1264" i="2"/>
  <c r="D1264" i="2"/>
  <c r="E1264" i="2"/>
  <c r="F1264" i="2"/>
  <c r="G1264" i="2"/>
  <c r="H1264" i="2"/>
  <c r="I1264" i="2"/>
  <c r="J1264" i="2"/>
  <c r="K1264" i="2"/>
  <c r="L1264" i="2"/>
  <c r="M1264" i="2"/>
  <c r="N1264" i="2"/>
  <c r="O1264" i="2"/>
  <c r="P1264" i="2"/>
  <c r="Q1264" i="2"/>
  <c r="R1264" i="2"/>
  <c r="S1264" i="2"/>
  <c r="T1264" i="2"/>
  <c r="U1264" i="2"/>
  <c r="V1264" i="2"/>
  <c r="B1265" i="2"/>
  <c r="C1265" i="2"/>
  <c r="D1265" i="2"/>
  <c r="E1265" i="2"/>
  <c r="F1265" i="2"/>
  <c r="G1265" i="2"/>
  <c r="H1265" i="2"/>
  <c r="I1265" i="2"/>
  <c r="J1265" i="2"/>
  <c r="K1265" i="2"/>
  <c r="L1265" i="2"/>
  <c r="M1265" i="2"/>
  <c r="N1265" i="2"/>
  <c r="O1265" i="2"/>
  <c r="P1265" i="2"/>
  <c r="Q1265" i="2"/>
  <c r="R1265" i="2"/>
  <c r="S1265" i="2"/>
  <c r="T1265" i="2"/>
  <c r="U1265" i="2"/>
  <c r="V1265" i="2"/>
  <c r="B1266" i="2"/>
  <c r="C1266" i="2"/>
  <c r="D1266" i="2"/>
  <c r="E1266" i="2"/>
  <c r="F1266" i="2"/>
  <c r="G1266" i="2"/>
  <c r="H1266" i="2"/>
  <c r="I1266" i="2"/>
  <c r="J1266" i="2"/>
  <c r="K1266" i="2"/>
  <c r="L1266" i="2"/>
  <c r="M1266" i="2"/>
  <c r="N1266" i="2"/>
  <c r="O1266" i="2"/>
  <c r="P1266" i="2"/>
  <c r="Q1266" i="2"/>
  <c r="R1266" i="2"/>
  <c r="S1266" i="2"/>
  <c r="T1266" i="2"/>
  <c r="U1266" i="2"/>
  <c r="V1266" i="2"/>
  <c r="B1267" i="2"/>
  <c r="C1267" i="2"/>
  <c r="D1267" i="2"/>
  <c r="E1267" i="2"/>
  <c r="F1267" i="2"/>
  <c r="G1267" i="2"/>
  <c r="H1267" i="2"/>
  <c r="I1267" i="2"/>
  <c r="J1267" i="2"/>
  <c r="K1267" i="2"/>
  <c r="L1267" i="2"/>
  <c r="M1267" i="2"/>
  <c r="N1267" i="2"/>
  <c r="O1267" i="2"/>
  <c r="P1267" i="2"/>
  <c r="Q1267" i="2"/>
  <c r="R1267" i="2"/>
  <c r="S1267" i="2"/>
  <c r="T1267" i="2"/>
  <c r="U1267" i="2"/>
  <c r="V1267" i="2"/>
  <c r="B1268" i="2"/>
  <c r="C1268" i="2"/>
  <c r="D1268" i="2"/>
  <c r="E1268" i="2"/>
  <c r="F1268" i="2"/>
  <c r="G1268" i="2"/>
  <c r="H1268" i="2"/>
  <c r="I1268" i="2"/>
  <c r="J1268" i="2"/>
  <c r="K1268" i="2"/>
  <c r="L1268" i="2"/>
  <c r="M1268" i="2"/>
  <c r="N1268" i="2"/>
  <c r="O1268" i="2"/>
  <c r="P1268" i="2"/>
  <c r="Q1268" i="2"/>
  <c r="R1268" i="2"/>
  <c r="S1268" i="2"/>
  <c r="T1268" i="2"/>
  <c r="U1268" i="2"/>
  <c r="V1268" i="2"/>
  <c r="B1269" i="2"/>
  <c r="C1269" i="2"/>
  <c r="D1269" i="2"/>
  <c r="E1269" i="2"/>
  <c r="F1269" i="2"/>
  <c r="G1269" i="2"/>
  <c r="H1269" i="2"/>
  <c r="I1269" i="2"/>
  <c r="J1269" i="2"/>
  <c r="K1269" i="2"/>
  <c r="L1269" i="2"/>
  <c r="M1269" i="2"/>
  <c r="N1269" i="2"/>
  <c r="O1269" i="2"/>
  <c r="P1269" i="2"/>
  <c r="Q1269" i="2"/>
  <c r="R1269" i="2"/>
  <c r="S1269" i="2"/>
  <c r="T1269" i="2"/>
  <c r="U1269" i="2"/>
  <c r="V1269" i="2"/>
  <c r="B1270" i="2"/>
  <c r="C1270" i="2"/>
  <c r="D1270" i="2"/>
  <c r="E1270" i="2"/>
  <c r="F1270" i="2"/>
  <c r="G1270" i="2"/>
  <c r="H1270" i="2"/>
  <c r="I1270" i="2"/>
  <c r="J1270" i="2"/>
  <c r="K1270" i="2"/>
  <c r="L1270" i="2"/>
  <c r="M1270" i="2"/>
  <c r="N1270" i="2"/>
  <c r="O1270" i="2"/>
  <c r="P1270" i="2"/>
  <c r="Q1270" i="2"/>
  <c r="R1270" i="2"/>
  <c r="S1270" i="2"/>
  <c r="T1270" i="2"/>
  <c r="U1270" i="2"/>
  <c r="V1270" i="2"/>
  <c r="B1271" i="2"/>
  <c r="C1271" i="2"/>
  <c r="D1271" i="2"/>
  <c r="E1271" i="2"/>
  <c r="F1271" i="2"/>
  <c r="G1271" i="2"/>
  <c r="H1271" i="2"/>
  <c r="I1271" i="2"/>
  <c r="J1271" i="2"/>
  <c r="K1271" i="2"/>
  <c r="L1271" i="2"/>
  <c r="M1271" i="2"/>
  <c r="N1271" i="2"/>
  <c r="O1271" i="2"/>
  <c r="P1271" i="2"/>
  <c r="Q1271" i="2"/>
  <c r="R1271" i="2"/>
  <c r="S1271" i="2"/>
  <c r="T1271" i="2"/>
  <c r="U1271" i="2"/>
  <c r="V1271" i="2"/>
  <c r="B1272" i="2"/>
  <c r="C1272" i="2"/>
  <c r="D1272" i="2"/>
  <c r="E1272" i="2"/>
  <c r="F1272" i="2"/>
  <c r="G1272" i="2"/>
  <c r="H1272" i="2"/>
  <c r="I1272" i="2"/>
  <c r="J1272" i="2"/>
  <c r="K1272" i="2"/>
  <c r="L1272" i="2"/>
  <c r="M1272" i="2"/>
  <c r="N1272" i="2"/>
  <c r="O1272" i="2"/>
  <c r="P1272" i="2"/>
  <c r="Q1272" i="2"/>
  <c r="R1272" i="2"/>
  <c r="S1272" i="2"/>
  <c r="T1272" i="2"/>
  <c r="U1272" i="2"/>
  <c r="V1272" i="2"/>
  <c r="B1273" i="2"/>
  <c r="C1273" i="2"/>
  <c r="D1273" i="2"/>
  <c r="E1273" i="2"/>
  <c r="F1273" i="2"/>
  <c r="G1273" i="2"/>
  <c r="H1273" i="2"/>
  <c r="I1273" i="2"/>
  <c r="J1273" i="2"/>
  <c r="K1273" i="2"/>
  <c r="L1273" i="2"/>
  <c r="M1273" i="2"/>
  <c r="N1273" i="2"/>
  <c r="O1273" i="2"/>
  <c r="P1273" i="2"/>
  <c r="Q1273" i="2"/>
  <c r="R1273" i="2"/>
  <c r="S1273" i="2"/>
  <c r="T1273" i="2"/>
  <c r="U1273" i="2"/>
  <c r="V1273" i="2"/>
  <c r="B1274" i="2"/>
  <c r="C1274" i="2"/>
  <c r="D1274" i="2"/>
  <c r="E1274" i="2"/>
  <c r="F1274" i="2"/>
  <c r="G1274" i="2"/>
  <c r="H1274" i="2"/>
  <c r="I1274" i="2"/>
  <c r="J1274" i="2"/>
  <c r="K1274" i="2"/>
  <c r="L1274" i="2"/>
  <c r="M1274" i="2"/>
  <c r="N1274" i="2"/>
  <c r="O1274" i="2"/>
  <c r="P1274" i="2"/>
  <c r="Q1274" i="2"/>
  <c r="R1274" i="2"/>
  <c r="S1274" i="2"/>
  <c r="T1274" i="2"/>
  <c r="U1274" i="2"/>
  <c r="V1274" i="2"/>
  <c r="B1275" i="2"/>
  <c r="C1275" i="2"/>
  <c r="D1275" i="2"/>
  <c r="E1275" i="2"/>
  <c r="F1275" i="2"/>
  <c r="G1275" i="2"/>
  <c r="H1275" i="2"/>
  <c r="I1275" i="2"/>
  <c r="J1275" i="2"/>
  <c r="K1275" i="2"/>
  <c r="L1275" i="2"/>
  <c r="M1275" i="2"/>
  <c r="N1275" i="2"/>
  <c r="O1275" i="2"/>
  <c r="P1275" i="2"/>
  <c r="Q1275" i="2"/>
  <c r="R1275" i="2"/>
  <c r="S1275" i="2"/>
  <c r="T1275" i="2"/>
  <c r="U1275" i="2"/>
  <c r="V1275" i="2"/>
  <c r="B1276" i="2"/>
  <c r="C1276" i="2"/>
  <c r="D1276" i="2"/>
  <c r="E1276" i="2"/>
  <c r="F1276" i="2"/>
  <c r="G1276" i="2"/>
  <c r="H1276" i="2"/>
  <c r="I1276" i="2"/>
  <c r="J1276" i="2"/>
  <c r="K1276" i="2"/>
  <c r="L1276" i="2"/>
  <c r="M1276" i="2"/>
  <c r="N1276" i="2"/>
  <c r="O1276" i="2"/>
  <c r="P1276" i="2"/>
  <c r="Q1276" i="2"/>
  <c r="R1276" i="2"/>
  <c r="S1276" i="2"/>
  <c r="T1276" i="2"/>
  <c r="U1276" i="2"/>
  <c r="V1276" i="2"/>
  <c r="B1277" i="2"/>
  <c r="C1277" i="2"/>
  <c r="D1277" i="2"/>
  <c r="E1277" i="2"/>
  <c r="F1277" i="2"/>
  <c r="G1277" i="2"/>
  <c r="H1277" i="2"/>
  <c r="I1277" i="2"/>
  <c r="J1277" i="2"/>
  <c r="K1277" i="2"/>
  <c r="L1277" i="2"/>
  <c r="M1277" i="2"/>
  <c r="N1277" i="2"/>
  <c r="O1277" i="2"/>
  <c r="P1277" i="2"/>
  <c r="Q1277" i="2"/>
  <c r="R1277" i="2"/>
  <c r="S1277" i="2"/>
  <c r="T1277" i="2"/>
  <c r="U1277" i="2"/>
  <c r="V1277" i="2"/>
  <c r="B1278" i="2"/>
  <c r="C1278" i="2"/>
  <c r="D1278" i="2"/>
  <c r="E1278" i="2"/>
  <c r="F1278" i="2"/>
  <c r="G1278" i="2"/>
  <c r="H1278" i="2"/>
  <c r="I1278" i="2"/>
  <c r="J1278" i="2"/>
  <c r="K1278" i="2"/>
  <c r="L1278" i="2"/>
  <c r="M1278" i="2"/>
  <c r="N1278" i="2"/>
  <c r="O1278" i="2"/>
  <c r="P1278" i="2"/>
  <c r="Q1278" i="2"/>
  <c r="R1278" i="2"/>
  <c r="S1278" i="2"/>
  <c r="T1278" i="2"/>
  <c r="U1278" i="2"/>
  <c r="V1278" i="2"/>
  <c r="B1279" i="2"/>
  <c r="C1279" i="2"/>
  <c r="D1279" i="2"/>
  <c r="E1279" i="2"/>
  <c r="F1279" i="2"/>
  <c r="G1279" i="2"/>
  <c r="H1279" i="2"/>
  <c r="I1279" i="2"/>
  <c r="J1279" i="2"/>
  <c r="K1279" i="2"/>
  <c r="L1279" i="2"/>
  <c r="M1279" i="2"/>
  <c r="N1279" i="2"/>
  <c r="O1279" i="2"/>
  <c r="P1279" i="2"/>
  <c r="Q1279" i="2"/>
  <c r="R1279" i="2"/>
  <c r="S1279" i="2"/>
  <c r="T1279" i="2"/>
  <c r="U1279" i="2"/>
  <c r="V1279" i="2"/>
  <c r="B1280" i="2"/>
  <c r="C1280" i="2"/>
  <c r="D1280" i="2"/>
  <c r="E1280" i="2"/>
  <c r="F1280" i="2"/>
  <c r="G1280" i="2"/>
  <c r="H1280" i="2"/>
  <c r="I1280" i="2"/>
  <c r="J1280" i="2"/>
  <c r="K1280" i="2"/>
  <c r="L1280" i="2"/>
  <c r="M1280" i="2"/>
  <c r="N1280" i="2"/>
  <c r="O1280" i="2"/>
  <c r="P1280" i="2"/>
  <c r="Q1280" i="2"/>
  <c r="R1280" i="2"/>
  <c r="S1280" i="2"/>
  <c r="T1280" i="2"/>
  <c r="U1280" i="2"/>
  <c r="V1280" i="2"/>
  <c r="B1281" i="2"/>
  <c r="C1281" i="2"/>
  <c r="D1281" i="2"/>
  <c r="E1281" i="2"/>
  <c r="F1281" i="2"/>
  <c r="G1281" i="2"/>
  <c r="H1281" i="2"/>
  <c r="I1281" i="2"/>
  <c r="J1281" i="2"/>
  <c r="K1281" i="2"/>
  <c r="L1281" i="2"/>
  <c r="M1281" i="2"/>
  <c r="N1281" i="2"/>
  <c r="O1281" i="2"/>
  <c r="P1281" i="2"/>
  <c r="Q1281" i="2"/>
  <c r="R1281" i="2"/>
  <c r="S1281" i="2"/>
  <c r="T1281" i="2"/>
  <c r="U1281" i="2"/>
  <c r="V1281" i="2"/>
  <c r="B1282" i="2"/>
  <c r="C1282" i="2"/>
  <c r="D1282" i="2"/>
  <c r="E1282" i="2"/>
  <c r="F1282" i="2"/>
  <c r="G1282" i="2"/>
  <c r="H1282" i="2"/>
  <c r="I1282" i="2"/>
  <c r="J1282" i="2"/>
  <c r="K1282" i="2"/>
  <c r="L1282" i="2"/>
  <c r="M1282" i="2"/>
  <c r="N1282" i="2"/>
  <c r="O1282" i="2"/>
  <c r="P1282" i="2"/>
  <c r="Q1282" i="2"/>
  <c r="R1282" i="2"/>
  <c r="S1282" i="2"/>
  <c r="T1282" i="2"/>
  <c r="U1282" i="2"/>
  <c r="V1282" i="2"/>
  <c r="B1283" i="2"/>
  <c r="C1283" i="2"/>
  <c r="D1283" i="2"/>
  <c r="E1283" i="2"/>
  <c r="F1283" i="2"/>
  <c r="G1283" i="2"/>
  <c r="H1283" i="2"/>
  <c r="I1283" i="2"/>
  <c r="J1283" i="2"/>
  <c r="K1283" i="2"/>
  <c r="L1283" i="2"/>
  <c r="M1283" i="2"/>
  <c r="N1283" i="2"/>
  <c r="O1283" i="2"/>
  <c r="P1283" i="2"/>
  <c r="Q1283" i="2"/>
  <c r="R1283" i="2"/>
  <c r="S1283" i="2"/>
  <c r="T1283" i="2"/>
  <c r="U1283" i="2"/>
  <c r="V1283" i="2"/>
  <c r="B1284" i="2"/>
  <c r="C1284" i="2"/>
  <c r="D1284" i="2"/>
  <c r="E1284" i="2"/>
  <c r="F1284" i="2"/>
  <c r="G1284" i="2"/>
  <c r="H1284" i="2"/>
  <c r="I1284" i="2"/>
  <c r="J1284" i="2"/>
  <c r="K1284" i="2"/>
  <c r="L1284" i="2"/>
  <c r="M1284" i="2"/>
  <c r="N1284" i="2"/>
  <c r="O1284" i="2"/>
  <c r="P1284" i="2"/>
  <c r="Q1284" i="2"/>
  <c r="R1284" i="2"/>
  <c r="S1284" i="2"/>
  <c r="T1284" i="2"/>
  <c r="U1284" i="2"/>
  <c r="V1284" i="2"/>
  <c r="B1285" i="2"/>
  <c r="C1285" i="2"/>
  <c r="D1285" i="2"/>
  <c r="E1285" i="2"/>
  <c r="F1285" i="2"/>
  <c r="G1285" i="2"/>
  <c r="H1285" i="2"/>
  <c r="I1285" i="2"/>
  <c r="J1285" i="2"/>
  <c r="K1285" i="2"/>
  <c r="L1285" i="2"/>
  <c r="M1285" i="2"/>
  <c r="N1285" i="2"/>
  <c r="O1285" i="2"/>
  <c r="P1285" i="2"/>
  <c r="Q1285" i="2"/>
  <c r="R1285" i="2"/>
  <c r="S1285" i="2"/>
  <c r="T1285" i="2"/>
  <c r="U1285" i="2"/>
  <c r="V1285" i="2"/>
  <c r="B1286" i="2"/>
  <c r="C1286" i="2"/>
  <c r="D1286" i="2"/>
  <c r="E1286" i="2"/>
  <c r="F1286" i="2"/>
  <c r="G1286" i="2"/>
  <c r="H1286" i="2"/>
  <c r="I1286" i="2"/>
  <c r="J1286" i="2"/>
  <c r="K1286" i="2"/>
  <c r="L1286" i="2"/>
  <c r="M1286" i="2"/>
  <c r="N1286" i="2"/>
  <c r="O1286" i="2"/>
  <c r="P1286" i="2"/>
  <c r="Q1286" i="2"/>
  <c r="R1286" i="2"/>
  <c r="S1286" i="2"/>
  <c r="T1286" i="2"/>
  <c r="U1286" i="2"/>
  <c r="V1286" i="2"/>
  <c r="B1287" i="2"/>
  <c r="C1287" i="2"/>
  <c r="D1287" i="2"/>
  <c r="E1287" i="2"/>
  <c r="F1287" i="2"/>
  <c r="G1287" i="2"/>
  <c r="H1287" i="2"/>
  <c r="I1287" i="2"/>
  <c r="J1287" i="2"/>
  <c r="K1287" i="2"/>
  <c r="L1287" i="2"/>
  <c r="M1287" i="2"/>
  <c r="N1287" i="2"/>
  <c r="O1287" i="2"/>
  <c r="P1287" i="2"/>
  <c r="Q1287" i="2"/>
  <c r="R1287" i="2"/>
  <c r="S1287" i="2"/>
  <c r="T1287" i="2"/>
  <c r="U1287" i="2"/>
  <c r="V1287" i="2"/>
  <c r="B1288" i="2"/>
  <c r="C1288" i="2"/>
  <c r="D1288" i="2"/>
  <c r="E1288" i="2"/>
  <c r="F1288" i="2"/>
  <c r="G1288" i="2"/>
  <c r="H1288" i="2"/>
  <c r="I1288" i="2"/>
  <c r="J1288" i="2"/>
  <c r="K1288" i="2"/>
  <c r="L1288" i="2"/>
  <c r="M1288" i="2"/>
  <c r="N1288" i="2"/>
  <c r="O1288" i="2"/>
  <c r="P1288" i="2"/>
  <c r="Q1288" i="2"/>
  <c r="R1288" i="2"/>
  <c r="S1288" i="2"/>
  <c r="T1288" i="2"/>
  <c r="U1288" i="2"/>
  <c r="V1288" i="2"/>
  <c r="B1289" i="2"/>
  <c r="C1289" i="2"/>
  <c r="D1289" i="2"/>
  <c r="E1289" i="2"/>
  <c r="F1289" i="2"/>
  <c r="G1289" i="2"/>
  <c r="H1289" i="2"/>
  <c r="I1289" i="2"/>
  <c r="J1289" i="2"/>
  <c r="K1289" i="2"/>
  <c r="L1289" i="2"/>
  <c r="M1289" i="2"/>
  <c r="N1289" i="2"/>
  <c r="O1289" i="2"/>
  <c r="P1289" i="2"/>
  <c r="Q1289" i="2"/>
  <c r="R1289" i="2"/>
  <c r="S1289" i="2"/>
  <c r="T1289" i="2"/>
  <c r="U1289" i="2"/>
  <c r="V1289" i="2"/>
  <c r="B1290" i="2"/>
  <c r="C1290" i="2"/>
  <c r="D1290" i="2"/>
  <c r="E1290" i="2"/>
  <c r="F1290" i="2"/>
  <c r="G1290" i="2"/>
  <c r="H1290" i="2"/>
  <c r="I1290" i="2"/>
  <c r="J1290" i="2"/>
  <c r="K1290" i="2"/>
  <c r="L1290" i="2"/>
  <c r="M1290" i="2"/>
  <c r="N1290" i="2"/>
  <c r="O1290" i="2"/>
  <c r="P1290" i="2"/>
  <c r="Q1290" i="2"/>
  <c r="R1290" i="2"/>
  <c r="S1290" i="2"/>
  <c r="T1290" i="2"/>
  <c r="U1290" i="2"/>
  <c r="V1290" i="2"/>
  <c r="B1291" i="2"/>
  <c r="C1291" i="2"/>
  <c r="D1291" i="2"/>
  <c r="E1291" i="2"/>
  <c r="F1291" i="2"/>
  <c r="G1291" i="2"/>
  <c r="H1291" i="2"/>
  <c r="I1291" i="2"/>
  <c r="J1291" i="2"/>
  <c r="K1291" i="2"/>
  <c r="L1291" i="2"/>
  <c r="M1291" i="2"/>
  <c r="N1291" i="2"/>
  <c r="O1291" i="2"/>
  <c r="P1291" i="2"/>
  <c r="Q1291" i="2"/>
  <c r="R1291" i="2"/>
  <c r="S1291" i="2"/>
  <c r="T1291" i="2"/>
  <c r="U1291" i="2"/>
  <c r="V1291" i="2"/>
  <c r="B1292" i="2"/>
  <c r="C1292" i="2"/>
  <c r="D1292" i="2"/>
  <c r="E1292" i="2"/>
  <c r="F1292" i="2"/>
  <c r="G1292" i="2"/>
  <c r="H1292" i="2"/>
  <c r="I1292" i="2"/>
  <c r="J1292" i="2"/>
  <c r="K1292" i="2"/>
  <c r="L1292" i="2"/>
  <c r="M1292" i="2"/>
  <c r="N1292" i="2"/>
  <c r="O1292" i="2"/>
  <c r="P1292" i="2"/>
  <c r="Q1292" i="2"/>
  <c r="R1292" i="2"/>
  <c r="S1292" i="2"/>
  <c r="T1292" i="2"/>
  <c r="U1292" i="2"/>
  <c r="V1292" i="2"/>
  <c r="B1293" i="2"/>
  <c r="C1293" i="2"/>
  <c r="D1293" i="2"/>
  <c r="E1293" i="2"/>
  <c r="F1293" i="2"/>
  <c r="G1293" i="2"/>
  <c r="H1293" i="2"/>
  <c r="I1293" i="2"/>
  <c r="J1293" i="2"/>
  <c r="K1293" i="2"/>
  <c r="L1293" i="2"/>
  <c r="M1293" i="2"/>
  <c r="N1293" i="2"/>
  <c r="O1293" i="2"/>
  <c r="P1293" i="2"/>
  <c r="Q1293" i="2"/>
  <c r="R1293" i="2"/>
  <c r="S1293" i="2"/>
  <c r="T1293" i="2"/>
  <c r="U1293" i="2"/>
  <c r="V1293" i="2"/>
  <c r="B1294" i="2"/>
  <c r="C1294" i="2"/>
  <c r="D1294" i="2"/>
  <c r="E1294" i="2"/>
  <c r="F1294" i="2"/>
  <c r="G1294" i="2"/>
  <c r="H1294" i="2"/>
  <c r="I1294" i="2"/>
  <c r="J1294" i="2"/>
  <c r="K1294" i="2"/>
  <c r="L1294" i="2"/>
  <c r="M1294" i="2"/>
  <c r="N1294" i="2"/>
  <c r="O1294" i="2"/>
  <c r="P1294" i="2"/>
  <c r="Q1294" i="2"/>
  <c r="R1294" i="2"/>
  <c r="S1294" i="2"/>
  <c r="T1294" i="2"/>
  <c r="U1294" i="2"/>
  <c r="V1294" i="2"/>
  <c r="B1295" i="2"/>
  <c r="C1295" i="2"/>
  <c r="D1295" i="2"/>
  <c r="E1295" i="2"/>
  <c r="F1295" i="2"/>
  <c r="G1295" i="2"/>
  <c r="H1295" i="2"/>
  <c r="I1295" i="2"/>
  <c r="J1295" i="2"/>
  <c r="K1295" i="2"/>
  <c r="L1295" i="2"/>
  <c r="M1295" i="2"/>
  <c r="N1295" i="2"/>
  <c r="O1295" i="2"/>
  <c r="P1295" i="2"/>
  <c r="Q1295" i="2"/>
  <c r="R1295" i="2"/>
  <c r="S1295" i="2"/>
  <c r="T1295" i="2"/>
  <c r="U1295" i="2"/>
  <c r="V1295" i="2"/>
  <c r="B1296" i="2"/>
  <c r="C1296" i="2"/>
  <c r="D1296" i="2"/>
  <c r="E1296" i="2"/>
  <c r="F1296" i="2"/>
  <c r="G1296" i="2"/>
  <c r="H1296" i="2"/>
  <c r="I1296" i="2"/>
  <c r="J1296" i="2"/>
  <c r="K1296" i="2"/>
  <c r="L1296" i="2"/>
  <c r="M1296" i="2"/>
  <c r="N1296" i="2"/>
  <c r="O1296" i="2"/>
  <c r="P1296" i="2"/>
  <c r="Q1296" i="2"/>
  <c r="R1296" i="2"/>
  <c r="S1296" i="2"/>
  <c r="T1296" i="2"/>
  <c r="U1296" i="2"/>
  <c r="V1296" i="2"/>
  <c r="B1297" i="2"/>
  <c r="C1297" i="2"/>
  <c r="D1297" i="2"/>
  <c r="E1297" i="2"/>
  <c r="F1297" i="2"/>
  <c r="G1297" i="2"/>
  <c r="H1297" i="2"/>
  <c r="I1297" i="2"/>
  <c r="J1297" i="2"/>
  <c r="K1297" i="2"/>
  <c r="L1297" i="2"/>
  <c r="M1297" i="2"/>
  <c r="N1297" i="2"/>
  <c r="O1297" i="2"/>
  <c r="P1297" i="2"/>
  <c r="Q1297" i="2"/>
  <c r="R1297" i="2"/>
  <c r="S1297" i="2"/>
  <c r="T1297" i="2"/>
  <c r="U1297" i="2"/>
  <c r="V1297" i="2"/>
  <c r="B1298" i="2"/>
  <c r="C1298" i="2"/>
  <c r="D1298" i="2"/>
  <c r="E1298" i="2"/>
  <c r="F1298" i="2"/>
  <c r="G1298" i="2"/>
  <c r="H1298" i="2"/>
  <c r="I1298" i="2"/>
  <c r="J1298" i="2"/>
  <c r="K1298" i="2"/>
  <c r="L1298" i="2"/>
  <c r="M1298" i="2"/>
  <c r="N1298" i="2"/>
  <c r="O1298" i="2"/>
  <c r="P1298" i="2"/>
  <c r="Q1298" i="2"/>
  <c r="R1298" i="2"/>
  <c r="S1298" i="2"/>
  <c r="T1298" i="2"/>
  <c r="U1298" i="2"/>
  <c r="V1298" i="2"/>
  <c r="B1299" i="2"/>
  <c r="C1299" i="2"/>
  <c r="D1299" i="2"/>
  <c r="E1299" i="2"/>
  <c r="F1299" i="2"/>
  <c r="G1299" i="2"/>
  <c r="H1299" i="2"/>
  <c r="I1299" i="2"/>
  <c r="J1299" i="2"/>
  <c r="K1299" i="2"/>
  <c r="L1299" i="2"/>
  <c r="M1299" i="2"/>
  <c r="N1299" i="2"/>
  <c r="O1299" i="2"/>
  <c r="P1299" i="2"/>
  <c r="Q1299" i="2"/>
  <c r="R1299" i="2"/>
  <c r="S1299" i="2"/>
  <c r="T1299" i="2"/>
  <c r="U1299" i="2"/>
  <c r="V1299" i="2"/>
  <c r="B1300" i="2"/>
  <c r="C1300" i="2"/>
  <c r="D1300" i="2"/>
  <c r="E1300" i="2"/>
  <c r="F1300" i="2"/>
  <c r="G1300" i="2"/>
  <c r="H1300" i="2"/>
  <c r="I1300" i="2"/>
  <c r="J1300" i="2"/>
  <c r="K1300" i="2"/>
  <c r="L1300" i="2"/>
  <c r="M1300" i="2"/>
  <c r="N1300" i="2"/>
  <c r="O1300" i="2"/>
  <c r="P1300" i="2"/>
  <c r="Q1300" i="2"/>
  <c r="R1300" i="2"/>
  <c r="S1300" i="2"/>
  <c r="T1300" i="2"/>
  <c r="U1300" i="2"/>
  <c r="V1300" i="2"/>
  <c r="B1301" i="2"/>
  <c r="C1301" i="2"/>
  <c r="D1301" i="2"/>
  <c r="E1301" i="2"/>
  <c r="F1301" i="2"/>
  <c r="G1301" i="2"/>
  <c r="H1301" i="2"/>
  <c r="I1301" i="2"/>
  <c r="J1301" i="2"/>
  <c r="K1301" i="2"/>
  <c r="L1301" i="2"/>
  <c r="M1301" i="2"/>
  <c r="N1301" i="2"/>
  <c r="O1301" i="2"/>
  <c r="P1301" i="2"/>
  <c r="Q1301" i="2"/>
  <c r="R1301" i="2"/>
  <c r="S1301" i="2"/>
  <c r="T1301" i="2"/>
  <c r="U1301" i="2"/>
  <c r="V1301" i="2"/>
  <c r="B1302" i="2"/>
  <c r="C1302" i="2"/>
  <c r="D1302" i="2"/>
  <c r="E1302" i="2"/>
  <c r="F1302" i="2"/>
  <c r="G1302" i="2"/>
  <c r="H1302" i="2"/>
  <c r="I1302" i="2"/>
  <c r="J1302" i="2"/>
  <c r="K1302" i="2"/>
  <c r="L1302" i="2"/>
  <c r="M1302" i="2"/>
  <c r="N1302" i="2"/>
  <c r="O1302" i="2"/>
  <c r="P1302" i="2"/>
  <c r="Q1302" i="2"/>
  <c r="R1302" i="2"/>
  <c r="S1302" i="2"/>
  <c r="T1302" i="2"/>
  <c r="U1302" i="2"/>
  <c r="V1302" i="2"/>
  <c r="B1303" i="2"/>
  <c r="C1303" i="2"/>
  <c r="D1303" i="2"/>
  <c r="E1303" i="2"/>
  <c r="F1303" i="2"/>
  <c r="G1303" i="2"/>
  <c r="H1303" i="2"/>
  <c r="I1303" i="2"/>
  <c r="J1303" i="2"/>
  <c r="K1303" i="2"/>
  <c r="L1303" i="2"/>
  <c r="M1303" i="2"/>
  <c r="N1303" i="2"/>
  <c r="O1303" i="2"/>
  <c r="P1303" i="2"/>
  <c r="Q1303" i="2"/>
  <c r="R1303" i="2"/>
  <c r="S1303" i="2"/>
  <c r="T1303" i="2"/>
  <c r="U1303" i="2"/>
  <c r="V1303" i="2"/>
  <c r="B1304" i="2"/>
  <c r="C1304" i="2"/>
  <c r="D1304" i="2"/>
  <c r="E1304" i="2"/>
  <c r="F1304" i="2"/>
  <c r="G1304" i="2"/>
  <c r="H1304" i="2"/>
  <c r="I1304" i="2"/>
  <c r="J1304" i="2"/>
  <c r="K1304" i="2"/>
  <c r="L1304" i="2"/>
  <c r="M1304" i="2"/>
  <c r="N1304" i="2"/>
  <c r="O1304" i="2"/>
  <c r="P1304" i="2"/>
  <c r="Q1304" i="2"/>
  <c r="R1304" i="2"/>
  <c r="S1304" i="2"/>
  <c r="T1304" i="2"/>
  <c r="U1304" i="2"/>
  <c r="V1304" i="2"/>
  <c r="B1305" i="2"/>
  <c r="C1305" i="2"/>
  <c r="D1305" i="2"/>
  <c r="E1305" i="2"/>
  <c r="F1305" i="2"/>
  <c r="G1305" i="2"/>
  <c r="H1305" i="2"/>
  <c r="I1305" i="2"/>
  <c r="J1305" i="2"/>
  <c r="K1305" i="2"/>
  <c r="L1305" i="2"/>
  <c r="M1305" i="2"/>
  <c r="N1305" i="2"/>
  <c r="O1305" i="2"/>
  <c r="P1305" i="2"/>
  <c r="Q1305" i="2"/>
  <c r="R1305" i="2"/>
  <c r="S1305" i="2"/>
  <c r="T1305" i="2"/>
  <c r="U1305" i="2"/>
  <c r="V1305" i="2"/>
  <c r="B1306" i="2"/>
  <c r="C1306" i="2"/>
  <c r="D1306" i="2"/>
  <c r="E1306" i="2"/>
  <c r="F1306" i="2"/>
  <c r="G1306" i="2"/>
  <c r="H1306" i="2"/>
  <c r="I1306" i="2"/>
  <c r="J1306" i="2"/>
  <c r="K1306" i="2"/>
  <c r="L1306" i="2"/>
  <c r="M1306" i="2"/>
  <c r="N1306" i="2"/>
  <c r="O1306" i="2"/>
  <c r="P1306" i="2"/>
  <c r="Q1306" i="2"/>
  <c r="R1306" i="2"/>
  <c r="S1306" i="2"/>
  <c r="T1306" i="2"/>
  <c r="U1306" i="2"/>
  <c r="V1306" i="2"/>
  <c r="B1307" i="2"/>
  <c r="C1307" i="2"/>
  <c r="D1307" i="2"/>
  <c r="E1307" i="2"/>
  <c r="F1307" i="2"/>
  <c r="G1307" i="2"/>
  <c r="H1307" i="2"/>
  <c r="I1307" i="2"/>
  <c r="J1307" i="2"/>
  <c r="K1307" i="2"/>
  <c r="L1307" i="2"/>
  <c r="M1307" i="2"/>
  <c r="N1307" i="2"/>
  <c r="O1307" i="2"/>
  <c r="P1307" i="2"/>
  <c r="Q1307" i="2"/>
  <c r="R1307" i="2"/>
  <c r="S1307" i="2"/>
  <c r="T1307" i="2"/>
  <c r="U1307" i="2"/>
  <c r="V1307" i="2"/>
  <c r="B1308" i="2"/>
  <c r="C1308" i="2"/>
  <c r="D1308" i="2"/>
  <c r="E1308" i="2"/>
  <c r="F1308" i="2"/>
  <c r="G1308" i="2"/>
  <c r="H1308" i="2"/>
  <c r="I1308" i="2"/>
  <c r="J1308" i="2"/>
  <c r="K1308" i="2"/>
  <c r="L1308" i="2"/>
  <c r="M1308" i="2"/>
  <c r="N1308" i="2"/>
  <c r="O1308" i="2"/>
  <c r="P1308" i="2"/>
  <c r="Q1308" i="2"/>
  <c r="R1308" i="2"/>
  <c r="S1308" i="2"/>
  <c r="T1308" i="2"/>
  <c r="U1308" i="2"/>
  <c r="V1308" i="2"/>
  <c r="B1309" i="2"/>
  <c r="C1309" i="2"/>
  <c r="D1309" i="2"/>
  <c r="E1309" i="2"/>
  <c r="F1309" i="2"/>
  <c r="G1309" i="2"/>
  <c r="H1309" i="2"/>
  <c r="I1309" i="2"/>
  <c r="J1309" i="2"/>
  <c r="K1309" i="2"/>
  <c r="L1309" i="2"/>
  <c r="M1309" i="2"/>
  <c r="N1309" i="2"/>
  <c r="O1309" i="2"/>
  <c r="P1309" i="2"/>
  <c r="Q1309" i="2"/>
  <c r="R1309" i="2"/>
  <c r="S1309" i="2"/>
  <c r="T1309" i="2"/>
  <c r="U1309" i="2"/>
  <c r="V1309" i="2"/>
  <c r="B1310" i="2"/>
  <c r="C1310" i="2"/>
  <c r="D1310" i="2"/>
  <c r="E1310" i="2"/>
  <c r="F1310" i="2"/>
  <c r="G1310" i="2"/>
  <c r="H1310" i="2"/>
  <c r="I1310" i="2"/>
  <c r="J1310" i="2"/>
  <c r="K1310" i="2"/>
  <c r="L1310" i="2"/>
  <c r="M1310" i="2"/>
  <c r="N1310" i="2"/>
  <c r="O1310" i="2"/>
  <c r="P1310" i="2"/>
  <c r="Q1310" i="2"/>
  <c r="R1310" i="2"/>
  <c r="S1310" i="2"/>
  <c r="T1310" i="2"/>
  <c r="U1310" i="2"/>
  <c r="V1310" i="2"/>
  <c r="B1311" i="2"/>
  <c r="C1311" i="2"/>
  <c r="D1311" i="2"/>
  <c r="E1311" i="2"/>
  <c r="F1311" i="2"/>
  <c r="G1311" i="2"/>
  <c r="H1311" i="2"/>
  <c r="I1311" i="2"/>
  <c r="J1311" i="2"/>
  <c r="K1311" i="2"/>
  <c r="L1311" i="2"/>
  <c r="M1311" i="2"/>
  <c r="N1311" i="2"/>
  <c r="O1311" i="2"/>
  <c r="P1311" i="2"/>
  <c r="Q1311" i="2"/>
  <c r="R1311" i="2"/>
  <c r="S1311" i="2"/>
  <c r="T1311" i="2"/>
  <c r="U1311" i="2"/>
  <c r="V1311" i="2"/>
  <c r="B1312" i="2"/>
  <c r="C1312" i="2"/>
  <c r="D1312" i="2"/>
  <c r="E1312" i="2"/>
  <c r="F1312" i="2"/>
  <c r="G1312" i="2"/>
  <c r="H1312" i="2"/>
  <c r="I1312" i="2"/>
  <c r="J1312" i="2"/>
  <c r="K1312" i="2"/>
  <c r="L1312" i="2"/>
  <c r="M1312" i="2"/>
  <c r="N1312" i="2"/>
  <c r="O1312" i="2"/>
  <c r="P1312" i="2"/>
  <c r="Q1312" i="2"/>
  <c r="R1312" i="2"/>
  <c r="S1312" i="2"/>
  <c r="T1312" i="2"/>
  <c r="U1312" i="2"/>
  <c r="V1312" i="2"/>
  <c r="B1313" i="2"/>
  <c r="C1313" i="2"/>
  <c r="D1313" i="2"/>
  <c r="E1313" i="2"/>
  <c r="F1313" i="2"/>
  <c r="G1313" i="2"/>
  <c r="H1313" i="2"/>
  <c r="I1313" i="2"/>
  <c r="J1313" i="2"/>
  <c r="K1313" i="2"/>
  <c r="L1313" i="2"/>
  <c r="M1313" i="2"/>
  <c r="N1313" i="2"/>
  <c r="O1313" i="2"/>
  <c r="P1313" i="2"/>
  <c r="Q1313" i="2"/>
  <c r="R1313" i="2"/>
  <c r="S1313" i="2"/>
  <c r="T1313" i="2"/>
  <c r="U1313" i="2"/>
  <c r="V1313" i="2"/>
  <c r="B1314" i="2"/>
  <c r="C1314" i="2"/>
  <c r="D1314" i="2"/>
  <c r="E1314" i="2"/>
  <c r="F1314" i="2"/>
  <c r="G1314" i="2"/>
  <c r="H1314" i="2"/>
  <c r="I1314" i="2"/>
  <c r="J1314" i="2"/>
  <c r="K1314" i="2"/>
  <c r="L1314" i="2"/>
  <c r="M1314" i="2"/>
  <c r="N1314" i="2"/>
  <c r="O1314" i="2"/>
  <c r="P1314" i="2"/>
  <c r="Q1314" i="2"/>
  <c r="R1314" i="2"/>
  <c r="S1314" i="2"/>
  <c r="T1314" i="2"/>
  <c r="U1314" i="2"/>
  <c r="V1314" i="2"/>
  <c r="B1315" i="2"/>
  <c r="C1315" i="2"/>
  <c r="D1315" i="2"/>
  <c r="E1315" i="2"/>
  <c r="F1315" i="2"/>
  <c r="G1315" i="2"/>
  <c r="H1315" i="2"/>
  <c r="I1315" i="2"/>
  <c r="J1315" i="2"/>
  <c r="K1315" i="2"/>
  <c r="L1315" i="2"/>
  <c r="M1315" i="2"/>
  <c r="N1315" i="2"/>
  <c r="O1315" i="2"/>
  <c r="P1315" i="2"/>
  <c r="Q1315" i="2"/>
  <c r="R1315" i="2"/>
  <c r="S1315" i="2"/>
  <c r="T1315" i="2"/>
  <c r="U1315" i="2"/>
  <c r="V1315" i="2"/>
  <c r="B1316" i="2"/>
  <c r="C1316" i="2"/>
  <c r="D1316" i="2"/>
  <c r="E1316" i="2"/>
  <c r="F1316" i="2"/>
  <c r="G1316" i="2"/>
  <c r="H1316" i="2"/>
  <c r="I1316" i="2"/>
  <c r="J1316" i="2"/>
  <c r="K1316" i="2"/>
  <c r="L1316" i="2"/>
  <c r="M1316" i="2"/>
  <c r="N1316" i="2"/>
  <c r="O1316" i="2"/>
  <c r="P1316" i="2"/>
  <c r="Q1316" i="2"/>
  <c r="R1316" i="2"/>
  <c r="S1316" i="2"/>
  <c r="T1316" i="2"/>
  <c r="U1316" i="2"/>
  <c r="V1316" i="2"/>
  <c r="B1317" i="2"/>
  <c r="C1317" i="2"/>
  <c r="D1317" i="2"/>
  <c r="E1317" i="2"/>
  <c r="F1317" i="2"/>
  <c r="G1317" i="2"/>
  <c r="H1317" i="2"/>
  <c r="I1317" i="2"/>
  <c r="J1317" i="2"/>
  <c r="K1317" i="2"/>
  <c r="L1317" i="2"/>
  <c r="M1317" i="2"/>
  <c r="N1317" i="2"/>
  <c r="O1317" i="2"/>
  <c r="P1317" i="2"/>
  <c r="Q1317" i="2"/>
  <c r="R1317" i="2"/>
  <c r="S1317" i="2"/>
  <c r="T1317" i="2"/>
  <c r="U1317" i="2"/>
  <c r="V1317" i="2"/>
  <c r="B1318" i="2"/>
  <c r="C1318" i="2"/>
  <c r="D1318" i="2"/>
  <c r="E1318" i="2"/>
  <c r="F1318" i="2"/>
  <c r="G1318" i="2"/>
  <c r="H1318" i="2"/>
  <c r="I1318" i="2"/>
  <c r="J1318" i="2"/>
  <c r="K1318" i="2"/>
  <c r="L1318" i="2"/>
  <c r="M1318" i="2"/>
  <c r="N1318" i="2"/>
  <c r="O1318" i="2"/>
  <c r="P1318" i="2"/>
  <c r="Q1318" i="2"/>
  <c r="R1318" i="2"/>
  <c r="S1318" i="2"/>
  <c r="T1318" i="2"/>
  <c r="U1318" i="2"/>
  <c r="V1318" i="2"/>
  <c r="B1319" i="2"/>
  <c r="C1319" i="2"/>
  <c r="D1319" i="2"/>
  <c r="E1319" i="2"/>
  <c r="F1319" i="2"/>
  <c r="G1319" i="2"/>
  <c r="H1319" i="2"/>
  <c r="I1319" i="2"/>
  <c r="J1319" i="2"/>
  <c r="K1319" i="2"/>
  <c r="L1319" i="2"/>
  <c r="M1319" i="2"/>
  <c r="N1319" i="2"/>
  <c r="O1319" i="2"/>
  <c r="P1319" i="2"/>
  <c r="Q1319" i="2"/>
  <c r="R1319" i="2"/>
  <c r="S1319" i="2"/>
  <c r="T1319" i="2"/>
  <c r="U1319" i="2"/>
  <c r="V1319" i="2"/>
  <c r="B1320" i="2"/>
  <c r="C1320" i="2"/>
  <c r="D1320" i="2"/>
  <c r="E1320" i="2"/>
  <c r="F1320" i="2"/>
  <c r="G1320" i="2"/>
  <c r="H1320" i="2"/>
  <c r="I1320" i="2"/>
  <c r="J1320" i="2"/>
  <c r="K1320" i="2"/>
  <c r="L1320" i="2"/>
  <c r="M1320" i="2"/>
  <c r="N1320" i="2"/>
  <c r="O1320" i="2"/>
  <c r="P1320" i="2"/>
  <c r="Q1320" i="2"/>
  <c r="R1320" i="2"/>
  <c r="S1320" i="2"/>
  <c r="T1320" i="2"/>
  <c r="U1320" i="2"/>
  <c r="V1320" i="2"/>
  <c r="B1321" i="2"/>
  <c r="C1321" i="2"/>
  <c r="D1321" i="2"/>
  <c r="E1321" i="2"/>
  <c r="F1321" i="2"/>
  <c r="G1321" i="2"/>
  <c r="H1321" i="2"/>
  <c r="I1321" i="2"/>
  <c r="J1321" i="2"/>
  <c r="K1321" i="2"/>
  <c r="L1321" i="2"/>
  <c r="M1321" i="2"/>
  <c r="N1321" i="2"/>
  <c r="O1321" i="2"/>
  <c r="P1321" i="2"/>
  <c r="Q1321" i="2"/>
  <c r="R1321" i="2"/>
  <c r="S1321" i="2"/>
  <c r="T1321" i="2"/>
  <c r="U1321" i="2"/>
  <c r="V1321" i="2"/>
  <c r="B1322" i="2"/>
  <c r="C1322" i="2"/>
  <c r="D1322" i="2"/>
  <c r="E1322" i="2"/>
  <c r="F1322" i="2"/>
  <c r="G1322" i="2"/>
  <c r="H1322" i="2"/>
  <c r="I1322" i="2"/>
  <c r="J1322" i="2"/>
  <c r="K1322" i="2"/>
  <c r="L1322" i="2"/>
  <c r="M1322" i="2"/>
  <c r="N1322" i="2"/>
  <c r="O1322" i="2"/>
  <c r="P1322" i="2"/>
  <c r="Q1322" i="2"/>
  <c r="R1322" i="2"/>
  <c r="S1322" i="2"/>
  <c r="T1322" i="2"/>
  <c r="U1322" i="2"/>
  <c r="V1322" i="2"/>
  <c r="B1323" i="2"/>
  <c r="C1323" i="2"/>
  <c r="D1323" i="2"/>
  <c r="E1323" i="2"/>
  <c r="F1323" i="2"/>
  <c r="G1323" i="2"/>
  <c r="H1323" i="2"/>
  <c r="I1323" i="2"/>
  <c r="J1323" i="2"/>
  <c r="K1323" i="2"/>
  <c r="L1323" i="2"/>
  <c r="M1323" i="2"/>
  <c r="N1323" i="2"/>
  <c r="O1323" i="2"/>
  <c r="P1323" i="2"/>
  <c r="Q1323" i="2"/>
  <c r="R1323" i="2"/>
  <c r="S1323" i="2"/>
  <c r="T1323" i="2"/>
  <c r="U1323" i="2"/>
  <c r="V1323" i="2"/>
  <c r="B1324" i="2"/>
  <c r="C1324" i="2"/>
  <c r="D1324" i="2"/>
  <c r="E1324" i="2"/>
  <c r="F1324" i="2"/>
  <c r="G1324" i="2"/>
  <c r="H1324" i="2"/>
  <c r="I1324" i="2"/>
  <c r="J1324" i="2"/>
  <c r="K1324" i="2"/>
  <c r="L1324" i="2"/>
  <c r="M1324" i="2"/>
  <c r="N1324" i="2"/>
  <c r="O1324" i="2"/>
  <c r="P1324" i="2"/>
  <c r="Q1324" i="2"/>
  <c r="R1324" i="2"/>
  <c r="S1324" i="2"/>
  <c r="T1324" i="2"/>
  <c r="U1324" i="2"/>
  <c r="V1324" i="2"/>
  <c r="B1325" i="2"/>
  <c r="C1325" i="2"/>
  <c r="D1325" i="2"/>
  <c r="E1325" i="2"/>
  <c r="F1325" i="2"/>
  <c r="G1325" i="2"/>
  <c r="H1325" i="2"/>
  <c r="I1325" i="2"/>
  <c r="J1325" i="2"/>
  <c r="K1325" i="2"/>
  <c r="L1325" i="2"/>
  <c r="M1325" i="2"/>
  <c r="N1325" i="2"/>
  <c r="O1325" i="2"/>
  <c r="P1325" i="2"/>
  <c r="Q1325" i="2"/>
  <c r="R1325" i="2"/>
  <c r="S1325" i="2"/>
  <c r="T1325" i="2"/>
  <c r="U1325" i="2"/>
  <c r="V1325" i="2"/>
  <c r="B1326" i="2"/>
  <c r="C1326" i="2"/>
  <c r="D1326" i="2"/>
  <c r="E1326" i="2"/>
  <c r="F1326" i="2"/>
  <c r="G1326" i="2"/>
  <c r="H1326" i="2"/>
  <c r="I1326" i="2"/>
  <c r="J1326" i="2"/>
  <c r="K1326" i="2"/>
  <c r="L1326" i="2"/>
  <c r="M1326" i="2"/>
  <c r="N1326" i="2"/>
  <c r="O1326" i="2"/>
  <c r="P1326" i="2"/>
  <c r="Q1326" i="2"/>
  <c r="R1326" i="2"/>
  <c r="S1326" i="2"/>
  <c r="T1326" i="2"/>
  <c r="U1326" i="2"/>
  <c r="V1326" i="2"/>
  <c r="B1327" i="2"/>
  <c r="C1327" i="2"/>
  <c r="D1327" i="2"/>
  <c r="E1327" i="2"/>
  <c r="F1327" i="2"/>
  <c r="G1327" i="2"/>
  <c r="H1327" i="2"/>
  <c r="I1327" i="2"/>
  <c r="J1327" i="2"/>
  <c r="K1327" i="2"/>
  <c r="L1327" i="2"/>
  <c r="M1327" i="2"/>
  <c r="N1327" i="2"/>
  <c r="O1327" i="2"/>
  <c r="P1327" i="2"/>
  <c r="Q1327" i="2"/>
  <c r="R1327" i="2"/>
  <c r="S1327" i="2"/>
  <c r="T1327" i="2"/>
  <c r="U1327" i="2"/>
  <c r="V1327" i="2"/>
  <c r="B1328" i="2"/>
  <c r="C1328" i="2"/>
  <c r="D1328" i="2"/>
  <c r="E1328" i="2"/>
  <c r="F1328" i="2"/>
  <c r="G1328" i="2"/>
  <c r="H1328" i="2"/>
  <c r="I1328" i="2"/>
  <c r="J1328" i="2"/>
  <c r="K1328" i="2"/>
  <c r="L1328" i="2"/>
  <c r="M1328" i="2"/>
  <c r="N1328" i="2"/>
  <c r="O1328" i="2"/>
  <c r="P1328" i="2"/>
  <c r="Q1328" i="2"/>
  <c r="R1328" i="2"/>
  <c r="S1328" i="2"/>
  <c r="T1328" i="2"/>
  <c r="U1328" i="2"/>
  <c r="V1328" i="2"/>
  <c r="B1329" i="2"/>
  <c r="C1329" i="2"/>
  <c r="D1329" i="2"/>
  <c r="E1329" i="2"/>
  <c r="F1329" i="2"/>
  <c r="G1329" i="2"/>
  <c r="H1329" i="2"/>
  <c r="I1329" i="2"/>
  <c r="J1329" i="2"/>
  <c r="K1329" i="2"/>
  <c r="L1329" i="2"/>
  <c r="M1329" i="2"/>
  <c r="N1329" i="2"/>
  <c r="O1329" i="2"/>
  <c r="P1329" i="2"/>
  <c r="Q1329" i="2"/>
  <c r="R1329" i="2"/>
  <c r="S1329" i="2"/>
  <c r="T1329" i="2"/>
  <c r="U1329" i="2"/>
  <c r="V1329" i="2"/>
  <c r="B1330" i="2"/>
  <c r="C1330" i="2"/>
  <c r="D1330" i="2"/>
  <c r="E1330" i="2"/>
  <c r="F1330" i="2"/>
  <c r="G1330" i="2"/>
  <c r="H1330" i="2"/>
  <c r="I1330" i="2"/>
  <c r="J1330" i="2"/>
  <c r="K1330" i="2"/>
  <c r="L1330" i="2"/>
  <c r="M1330" i="2"/>
  <c r="N1330" i="2"/>
  <c r="O1330" i="2"/>
  <c r="P1330" i="2"/>
  <c r="Q1330" i="2"/>
  <c r="R1330" i="2"/>
  <c r="S1330" i="2"/>
  <c r="T1330" i="2"/>
  <c r="U1330" i="2"/>
  <c r="V1330" i="2"/>
  <c r="B1331" i="2"/>
  <c r="C1331" i="2"/>
  <c r="D1331" i="2"/>
  <c r="E1331" i="2"/>
  <c r="F1331" i="2"/>
  <c r="G1331" i="2"/>
  <c r="H1331" i="2"/>
  <c r="I1331" i="2"/>
  <c r="J1331" i="2"/>
  <c r="K1331" i="2"/>
  <c r="L1331" i="2"/>
  <c r="M1331" i="2"/>
  <c r="N1331" i="2"/>
  <c r="O1331" i="2"/>
  <c r="P1331" i="2"/>
  <c r="Q1331" i="2"/>
  <c r="R1331" i="2"/>
  <c r="S1331" i="2"/>
  <c r="T1331" i="2"/>
  <c r="U1331" i="2"/>
  <c r="V1331" i="2"/>
  <c r="B1332" i="2"/>
  <c r="C1332" i="2"/>
  <c r="D1332" i="2"/>
  <c r="E1332" i="2"/>
  <c r="F1332" i="2"/>
  <c r="G1332" i="2"/>
  <c r="H1332" i="2"/>
  <c r="I1332" i="2"/>
  <c r="J1332" i="2"/>
  <c r="K1332" i="2"/>
  <c r="L1332" i="2"/>
  <c r="M1332" i="2"/>
  <c r="N1332" i="2"/>
  <c r="O1332" i="2"/>
  <c r="P1332" i="2"/>
  <c r="Q1332" i="2"/>
  <c r="R1332" i="2"/>
  <c r="S1332" i="2"/>
  <c r="T1332" i="2"/>
  <c r="U1332" i="2"/>
  <c r="V1332" i="2"/>
  <c r="B1333" i="2"/>
  <c r="C1333" i="2"/>
  <c r="D1333" i="2"/>
  <c r="E1333" i="2"/>
  <c r="F1333" i="2"/>
  <c r="G1333" i="2"/>
  <c r="H1333" i="2"/>
  <c r="I1333" i="2"/>
  <c r="J1333" i="2"/>
  <c r="K1333" i="2"/>
  <c r="L1333" i="2"/>
  <c r="M1333" i="2"/>
  <c r="N1333" i="2"/>
  <c r="O1333" i="2"/>
  <c r="P1333" i="2"/>
  <c r="Q1333" i="2"/>
  <c r="R1333" i="2"/>
  <c r="S1333" i="2"/>
  <c r="T1333" i="2"/>
  <c r="U1333" i="2"/>
  <c r="V1333" i="2"/>
  <c r="B1334" i="2"/>
  <c r="C1334" i="2"/>
  <c r="D1334" i="2"/>
  <c r="E1334" i="2"/>
  <c r="F1334" i="2"/>
  <c r="G1334" i="2"/>
  <c r="H1334" i="2"/>
  <c r="I1334" i="2"/>
  <c r="J1334" i="2"/>
  <c r="K1334" i="2"/>
  <c r="L1334" i="2"/>
  <c r="M1334" i="2"/>
  <c r="N1334" i="2"/>
  <c r="O1334" i="2"/>
  <c r="P1334" i="2"/>
  <c r="Q1334" i="2"/>
  <c r="R1334" i="2"/>
  <c r="S1334" i="2"/>
  <c r="T1334" i="2"/>
  <c r="U1334" i="2"/>
  <c r="V1334" i="2"/>
  <c r="B1335" i="2"/>
  <c r="C1335" i="2"/>
  <c r="D1335" i="2"/>
  <c r="E1335" i="2"/>
  <c r="F1335" i="2"/>
  <c r="G1335" i="2"/>
  <c r="H1335" i="2"/>
  <c r="I1335" i="2"/>
  <c r="J1335" i="2"/>
  <c r="K1335" i="2"/>
  <c r="L1335" i="2"/>
  <c r="M1335" i="2"/>
  <c r="N1335" i="2"/>
  <c r="O1335" i="2"/>
  <c r="P1335" i="2"/>
  <c r="Q1335" i="2"/>
  <c r="R1335" i="2"/>
  <c r="S1335" i="2"/>
  <c r="T1335" i="2"/>
  <c r="U1335" i="2"/>
  <c r="V1335" i="2"/>
  <c r="B1336" i="2"/>
  <c r="C1336" i="2"/>
  <c r="D1336" i="2"/>
  <c r="E1336" i="2"/>
  <c r="F1336" i="2"/>
  <c r="G1336" i="2"/>
  <c r="H1336" i="2"/>
  <c r="I1336" i="2"/>
  <c r="J1336" i="2"/>
  <c r="K1336" i="2"/>
  <c r="L1336" i="2"/>
  <c r="M1336" i="2"/>
  <c r="N1336" i="2"/>
  <c r="O1336" i="2"/>
  <c r="P1336" i="2"/>
  <c r="Q1336" i="2"/>
  <c r="R1336" i="2"/>
  <c r="S1336" i="2"/>
  <c r="T1336" i="2"/>
  <c r="U1336" i="2"/>
  <c r="V1336" i="2"/>
  <c r="B1337" i="2"/>
  <c r="C1337" i="2"/>
  <c r="D1337" i="2"/>
  <c r="E1337" i="2"/>
  <c r="F1337" i="2"/>
  <c r="G1337" i="2"/>
  <c r="H1337" i="2"/>
  <c r="I1337" i="2"/>
  <c r="J1337" i="2"/>
  <c r="K1337" i="2"/>
  <c r="L1337" i="2"/>
  <c r="M1337" i="2"/>
  <c r="N1337" i="2"/>
  <c r="O1337" i="2"/>
  <c r="P1337" i="2"/>
  <c r="Q1337" i="2"/>
  <c r="R1337" i="2"/>
  <c r="S1337" i="2"/>
  <c r="T1337" i="2"/>
  <c r="U1337" i="2"/>
  <c r="V1337" i="2"/>
  <c r="B1338" i="2"/>
  <c r="C1338" i="2"/>
  <c r="D1338" i="2"/>
  <c r="E1338" i="2"/>
  <c r="F1338" i="2"/>
  <c r="G1338" i="2"/>
  <c r="H1338" i="2"/>
  <c r="I1338" i="2"/>
  <c r="J1338" i="2"/>
  <c r="K1338" i="2"/>
  <c r="L1338" i="2"/>
  <c r="M1338" i="2"/>
  <c r="N1338" i="2"/>
  <c r="O1338" i="2"/>
  <c r="P1338" i="2"/>
  <c r="Q1338" i="2"/>
  <c r="R1338" i="2"/>
  <c r="S1338" i="2"/>
  <c r="T1338" i="2"/>
  <c r="U1338" i="2"/>
  <c r="V1338" i="2"/>
  <c r="B1339" i="2"/>
  <c r="C1339" i="2"/>
  <c r="D1339" i="2"/>
  <c r="E1339" i="2"/>
  <c r="F1339" i="2"/>
  <c r="G1339" i="2"/>
  <c r="H1339" i="2"/>
  <c r="I1339" i="2"/>
  <c r="J1339" i="2"/>
  <c r="K1339" i="2"/>
  <c r="L1339" i="2"/>
  <c r="M1339" i="2"/>
  <c r="N1339" i="2"/>
  <c r="O1339" i="2"/>
  <c r="P1339" i="2"/>
  <c r="Q1339" i="2"/>
  <c r="R1339" i="2"/>
  <c r="S1339" i="2"/>
  <c r="T1339" i="2"/>
  <c r="U1339" i="2"/>
  <c r="V1339" i="2"/>
  <c r="C448" i="2"/>
  <c r="C894" i="2" s="1"/>
  <c r="D448" i="2"/>
  <c r="D894" i="2" s="1"/>
  <c r="E448" i="2"/>
  <c r="E894" i="2" s="1"/>
  <c r="F448" i="2"/>
  <c r="F894" i="2" s="1"/>
  <c r="G448" i="2"/>
  <c r="G894" i="2" s="1"/>
  <c r="H448" i="2"/>
  <c r="H894" i="2" s="1"/>
  <c r="I448" i="2"/>
  <c r="I894" i="2" s="1"/>
  <c r="J448" i="2"/>
  <c r="J894" i="2" s="1"/>
  <c r="K448" i="2"/>
  <c r="K894" i="2" s="1"/>
  <c r="L448" i="2"/>
  <c r="L894" i="2" s="1"/>
  <c r="M448" i="2"/>
  <c r="M894" i="2" s="1"/>
  <c r="N448" i="2"/>
  <c r="N894" i="2" s="1"/>
  <c r="O448" i="2"/>
  <c r="O894" i="2" s="1"/>
  <c r="P448" i="2"/>
  <c r="P894" i="2" s="1"/>
  <c r="Q448" i="2"/>
  <c r="Q894" i="2" s="1"/>
  <c r="R448" i="2"/>
  <c r="R894" i="2" s="1"/>
  <c r="S448" i="2"/>
  <c r="S894" i="2" s="1"/>
  <c r="T448" i="2"/>
  <c r="T894" i="2" s="1"/>
  <c r="U448" i="2"/>
  <c r="U894" i="2" s="1"/>
  <c r="V448" i="2"/>
  <c r="V894" i="2" s="1"/>
  <c r="B448" i="2"/>
  <c r="B894" i="2" s="1"/>
  <c r="T13" i="1"/>
  <c r="T11" i="1"/>
  <c r="T10" i="1"/>
  <c r="T9" i="1"/>
  <c r="S10" i="1"/>
  <c r="S9" i="1"/>
  <c r="S8" i="1"/>
  <c r="U10" i="1"/>
  <c r="U12" i="1"/>
  <c r="U9" i="1"/>
  <c r="O3" i="1" l="1"/>
  <c r="O2" i="1"/>
  <c r="O1" i="1"/>
  <c r="U8" i="1"/>
  <c r="U11" i="1"/>
  <c r="T8" i="1"/>
  <c r="S12" i="1"/>
  <c r="T12" i="1" s="1"/>
  <c r="S11" i="1"/>
  <c r="A5" i="1" l="1"/>
</calcChain>
</file>

<file path=xl/sharedStrings.xml><?xml version="1.0" encoding="utf-8"?>
<sst xmlns="http://schemas.openxmlformats.org/spreadsheetml/2006/main" count="6283" uniqueCount="3002">
  <si>
    <t>De Frontklievers</t>
  </si>
  <si>
    <t>De Nieuwe Frontduif</t>
  </si>
  <si>
    <t>De Nachtklievers</t>
  </si>
  <si>
    <t>Sermaises - Ecouen - Orleans</t>
  </si>
  <si>
    <t>Noyon (Zaterdag)</t>
  </si>
  <si>
    <t>Noyon (Zondag)</t>
  </si>
  <si>
    <t>Hafo-Dender</t>
  </si>
  <si>
    <t>Sector 1</t>
  </si>
  <si>
    <t>OVL</t>
  </si>
  <si>
    <t>Dender-Schelde</t>
  </si>
  <si>
    <t>Lokaal</t>
  </si>
  <si>
    <t>Naam</t>
  </si>
  <si>
    <t>lff03</t>
  </si>
  <si>
    <t>Postnr.</t>
  </si>
  <si>
    <t>Gemeente</t>
  </si>
  <si>
    <t>lff06</t>
  </si>
  <si>
    <t>lff07</t>
  </si>
  <si>
    <t>lff08</t>
  </si>
  <si>
    <t>lff09</t>
  </si>
  <si>
    <t>lff10</t>
  </si>
  <si>
    <t>lff11</t>
  </si>
  <si>
    <t>Afstand</t>
  </si>
  <si>
    <t>lff12</t>
  </si>
  <si>
    <t>lff13</t>
  </si>
  <si>
    <t>lff14</t>
  </si>
  <si>
    <t xml:space="preserve">AELBRECHT HANS                </t>
  </si>
  <si>
    <t xml:space="preserve">PF DE NAEYERSTRAAT 40         </t>
  </si>
  <si>
    <t xml:space="preserve">9280      </t>
  </si>
  <si>
    <t xml:space="preserve">LEBBEKE                  </t>
  </si>
  <si>
    <t xml:space="preserve">0478/619820    </t>
  </si>
  <si>
    <t xml:space="preserve">        </t>
  </si>
  <si>
    <t>505952.6</t>
  </si>
  <si>
    <t>040907.9</t>
  </si>
  <si>
    <t xml:space="preserve">   </t>
  </si>
  <si>
    <t>Ja</t>
  </si>
  <si>
    <t>312004-52</t>
  </si>
  <si>
    <t>post</t>
  </si>
  <si>
    <t xml:space="preserve">aelbrecht_h@hotmail.com                 </t>
  </si>
  <si>
    <t xml:space="preserve">AELBRECHT HUGO                </t>
  </si>
  <si>
    <t xml:space="preserve">ZOTTEGEMSTRAAT 44             </t>
  </si>
  <si>
    <t xml:space="preserve">1745      </t>
  </si>
  <si>
    <t xml:space="preserve">MAZENZELE                </t>
  </si>
  <si>
    <t xml:space="preserve">               </t>
  </si>
  <si>
    <t>505642.3</t>
  </si>
  <si>
    <t>040950.9</t>
  </si>
  <si>
    <t>311524-57</t>
  </si>
  <si>
    <t xml:space="preserve">hugoaelbrecht@hotmail.com               </t>
  </si>
  <si>
    <t xml:space="preserve">AELBRECHT MARCEL JR           </t>
  </si>
  <si>
    <t xml:space="preserve">ROOIEN 24                     </t>
  </si>
  <si>
    <t>505845.3</t>
  </si>
  <si>
    <t>040727.6</t>
  </si>
  <si>
    <t xml:space="preserve">1  </t>
  </si>
  <si>
    <t>311861-06</t>
  </si>
  <si>
    <t xml:space="preserve">ARTS PAUL(IGOR)               </t>
  </si>
  <si>
    <t xml:space="preserve">PASBRUGSTRAAT 1               </t>
  </si>
  <si>
    <t xml:space="preserve">9310      </t>
  </si>
  <si>
    <t xml:space="preserve">WIEZE                    </t>
  </si>
  <si>
    <t>505913.0</t>
  </si>
  <si>
    <t>040623.0</t>
  </si>
  <si>
    <t>310889-04</t>
  </si>
  <si>
    <t xml:space="preserve">Willy.arts@proximus.be                  </t>
  </si>
  <si>
    <t xml:space="preserve">ARTS WILLY                    </t>
  </si>
  <si>
    <t xml:space="preserve">PONTWEG 30                    </t>
  </si>
  <si>
    <t xml:space="preserve">HERDERSEM                </t>
  </si>
  <si>
    <t xml:space="preserve">710956         </t>
  </si>
  <si>
    <t>505750.2</t>
  </si>
  <si>
    <t>040444.3</t>
  </si>
  <si>
    <t>167483-61</t>
  </si>
  <si>
    <t xml:space="preserve">Willy.Arts@Ugent.be                     </t>
  </si>
  <si>
    <t xml:space="preserve">ARYS LUC                      </t>
  </si>
  <si>
    <t xml:space="preserve">MEERSTRAAT 180                </t>
  </si>
  <si>
    <t xml:space="preserve">1770      </t>
  </si>
  <si>
    <t xml:space="preserve">LIEDEKERKE               </t>
  </si>
  <si>
    <t xml:space="preserve">053/672521     </t>
  </si>
  <si>
    <t>505245.0</t>
  </si>
  <si>
    <t>040522.2</t>
  </si>
  <si>
    <t>23</t>
  </si>
  <si>
    <t>111333-74</t>
  </si>
  <si>
    <t xml:space="preserve">duifjelacht@gmail.com                   </t>
  </si>
  <si>
    <t xml:space="preserve">BAERT THIERRY                 </t>
  </si>
  <si>
    <t xml:space="preserve">BOEREKRIJGLAAN 16             </t>
  </si>
  <si>
    <t xml:space="preserve">053/68.33.16   </t>
  </si>
  <si>
    <t>505142.0</t>
  </si>
  <si>
    <t>040653.6</t>
  </si>
  <si>
    <t>283212-69</t>
  </si>
  <si>
    <t xml:space="preserve">thierrybaert@icloud.com                 </t>
  </si>
  <si>
    <t xml:space="preserve">BAEYENS JORDI                </t>
  </si>
  <si>
    <t xml:space="preserve">BEEKSTRAAT 101                </t>
  </si>
  <si>
    <t xml:space="preserve">9450      </t>
  </si>
  <si>
    <t xml:space="preserve">DENDERHOUTEM             </t>
  </si>
  <si>
    <t>505257.9</t>
  </si>
  <si>
    <t>035933.7</t>
  </si>
  <si>
    <t>22</t>
  </si>
  <si>
    <t>311083-04</t>
  </si>
  <si>
    <t xml:space="preserve">nadia.vandemergel@telenet.be            </t>
  </si>
  <si>
    <t xml:space="preserve">BATEN IVAN                    </t>
  </si>
  <si>
    <t xml:space="preserve">WATERMOLENSTRAAT 6            </t>
  </si>
  <si>
    <t xml:space="preserve">1742      </t>
  </si>
  <si>
    <t xml:space="preserve">SINT-KAT-LOMBEEK         </t>
  </si>
  <si>
    <t xml:space="preserve">0485318217     </t>
  </si>
  <si>
    <t>505215.0</t>
  </si>
  <si>
    <t>040859.1</t>
  </si>
  <si>
    <t>283016-67</t>
  </si>
  <si>
    <t xml:space="preserve">batenivan@skynet.be                     </t>
  </si>
  <si>
    <t xml:space="preserve">BAUDEWIJNS STIJN              </t>
  </si>
  <si>
    <t xml:space="preserve">NEERVELDSTRAAT 8              </t>
  </si>
  <si>
    <t xml:space="preserve">1703      </t>
  </si>
  <si>
    <t xml:space="preserve">SCHEPDAAL                </t>
  </si>
  <si>
    <t xml:space="preserve">0476/93.60.25  </t>
  </si>
  <si>
    <t>505050.0</t>
  </si>
  <si>
    <t>041253.6</t>
  </si>
  <si>
    <t>304473-87</t>
  </si>
  <si>
    <t xml:space="preserve">blauwen20@hotmail.com                   </t>
  </si>
  <si>
    <t xml:space="preserve">BAUDEWYNS EDDY                </t>
  </si>
  <si>
    <t xml:space="preserve">BRUSSELSTRAAT 565             </t>
  </si>
  <si>
    <t xml:space="preserve">1700      </t>
  </si>
  <si>
    <t>ST-ULRIKS-KAPELLE</t>
  </si>
  <si>
    <t>505246.3</t>
  </si>
  <si>
    <t>041337.0</t>
  </si>
  <si>
    <t>21</t>
  </si>
  <si>
    <t>282708-50</t>
  </si>
  <si>
    <t xml:space="preserve">eddy.baudewyns@telenet.be               </t>
  </si>
  <si>
    <t xml:space="preserve">BEECKMANS STEFAAN             </t>
  </si>
  <si>
    <t xml:space="preserve">PATATESTRAAT  2 C             </t>
  </si>
  <si>
    <t xml:space="preserve">1861      </t>
  </si>
  <si>
    <t xml:space="preserve">WOLVERTEM                </t>
  </si>
  <si>
    <t xml:space="preserve">0477/424508    </t>
  </si>
  <si>
    <t>17-05-74</t>
  </si>
  <si>
    <t>505857.2</t>
  </si>
  <si>
    <t>041955.7</t>
  </si>
  <si>
    <t xml:space="preserve">20 </t>
  </si>
  <si>
    <t>303433-17</t>
  </si>
  <si>
    <t xml:space="preserve">beeckmans.stefaan@skynet.be             </t>
  </si>
  <si>
    <t xml:space="preserve">BEECKMANS-HUYGH               </t>
  </si>
  <si>
    <t xml:space="preserve">KLAPSCHEUTSTRAAT 20           </t>
  </si>
  <si>
    <t xml:space="preserve">1750      </t>
  </si>
  <si>
    <t xml:space="preserve">LENNIK                   </t>
  </si>
  <si>
    <t xml:space="preserve">0474/993199    </t>
  </si>
  <si>
    <t>505019.2</t>
  </si>
  <si>
    <t>040854.3</t>
  </si>
  <si>
    <t>303307-85</t>
  </si>
  <si>
    <t xml:space="preserve">ronny.huygh@telenet.be                  </t>
  </si>
  <si>
    <t xml:space="preserve">BERGHMANS INGO                </t>
  </si>
  <si>
    <t xml:space="preserve">BOTERBERG 22                 </t>
  </si>
  <si>
    <t xml:space="preserve">1730      </t>
  </si>
  <si>
    <t xml:space="preserve">BEKKERZEEL               </t>
  </si>
  <si>
    <t xml:space="preserve">0493621977     </t>
  </si>
  <si>
    <t>505319.1</t>
  </si>
  <si>
    <t>041357.1</t>
  </si>
  <si>
    <t>309948-33</t>
  </si>
  <si>
    <t xml:space="preserve">ingo.berghmans@gmail.com                </t>
  </si>
  <si>
    <t xml:space="preserve">BERT LESLY                    </t>
  </si>
  <si>
    <t xml:space="preserve">LANGEDIJKSTRAAT 38            </t>
  </si>
  <si>
    <t xml:space="preserve">9200      </t>
  </si>
  <si>
    <t xml:space="preserve">ST.GILLIS (DENDERM)      </t>
  </si>
  <si>
    <t>510138.7</t>
  </si>
  <si>
    <t>040720.6</t>
  </si>
  <si>
    <t>311090-11</t>
  </si>
  <si>
    <t xml:space="preserve">Bertfilip@hotmail.be                    </t>
  </si>
  <si>
    <t xml:space="preserve">BERT MARC                     </t>
  </si>
  <si>
    <t xml:space="preserve">DORPSPLEIN 11                 </t>
  </si>
  <si>
    <t xml:space="preserve">BAASRODE                 </t>
  </si>
  <si>
    <t>510207.3</t>
  </si>
  <si>
    <t>040949.5</t>
  </si>
  <si>
    <t>311783-25</t>
  </si>
  <si>
    <t xml:space="preserve">                                        </t>
  </si>
  <si>
    <t xml:space="preserve">BESSEMS MARC                  </t>
  </si>
  <si>
    <t xml:space="preserve">DOORSTRAAT 84                 </t>
  </si>
  <si>
    <t xml:space="preserve">OPWIJK                   </t>
  </si>
  <si>
    <t xml:space="preserve">052/35.04.28   </t>
  </si>
  <si>
    <t>505832.9</t>
  </si>
  <si>
    <t>041137.9</t>
  </si>
  <si>
    <t>133948-88</t>
  </si>
  <si>
    <t xml:space="preserve">marc.bessems@belgacom.net               </t>
  </si>
  <si>
    <t xml:space="preserve">BEYL PIERRE                   </t>
  </si>
  <si>
    <t xml:space="preserve">KLEEMSTRAAT 75               </t>
  </si>
  <si>
    <t xml:space="preserve">1741      </t>
  </si>
  <si>
    <t xml:space="preserve">WAMBEEK                  </t>
  </si>
  <si>
    <t xml:space="preserve">02/582.49.75   </t>
  </si>
  <si>
    <t>505156.3</t>
  </si>
  <si>
    <t>040843.9</t>
  </si>
  <si>
    <t>215431-91</t>
  </si>
  <si>
    <t xml:space="preserve">mpbeyl@telenet.be                       </t>
  </si>
  <si>
    <t xml:space="preserve">BIESEMAN RAF                  </t>
  </si>
  <si>
    <t xml:space="preserve">STENENSTRAAT 45               </t>
  </si>
  <si>
    <t xml:space="preserve">9255      </t>
  </si>
  <si>
    <t xml:space="preserve">BUGGENHOUT               </t>
  </si>
  <si>
    <t>505950.1</t>
  </si>
  <si>
    <t>041113.8</t>
  </si>
  <si>
    <t>250528-74</t>
  </si>
  <si>
    <t xml:space="preserve">biesemanraf@msn.com                     </t>
  </si>
  <si>
    <t xml:space="preserve">BLANCQUAERT AMY               </t>
  </si>
  <si>
    <t xml:space="preserve">NINOVESTEENWEG 228            </t>
  </si>
  <si>
    <t xml:space="preserve">9320      </t>
  </si>
  <si>
    <t xml:space="preserve">EREMBODEGEM              </t>
  </si>
  <si>
    <t xml:space="preserve">0497436123     </t>
  </si>
  <si>
    <t>505433.8</t>
  </si>
  <si>
    <t>040307.4</t>
  </si>
  <si>
    <t>309709-85</t>
  </si>
  <si>
    <t xml:space="preserve">blancquaert_davy@hotmail.com            </t>
  </si>
  <si>
    <t xml:space="preserve">BLOMMAERT GEERT               </t>
  </si>
  <si>
    <t xml:space="preserve">BROEKKANTSTRAAT 148           </t>
  </si>
  <si>
    <t>510228.5</t>
  </si>
  <si>
    <t>040929.2</t>
  </si>
  <si>
    <t>255150-40</t>
  </si>
  <si>
    <t xml:space="preserve">blommaertg1@gmail.com                   </t>
  </si>
  <si>
    <t xml:space="preserve">BOEYKENS FRANCOIS             </t>
  </si>
  <si>
    <t xml:space="preserve">MEIDOORNSTRAAT 2              </t>
  </si>
  <si>
    <t>510018.0</t>
  </si>
  <si>
    <t>040757.2</t>
  </si>
  <si>
    <t xml:space="preserve">14 </t>
  </si>
  <si>
    <t>107300-18</t>
  </si>
  <si>
    <t xml:space="preserve">francois.boeykens1@telenet.be           </t>
  </si>
  <si>
    <t xml:space="preserve">BOEYKENS KRIS                 </t>
  </si>
  <si>
    <t xml:space="preserve">KALKENVELD 9                  </t>
  </si>
  <si>
    <t xml:space="preserve">0479/77.04.56  </t>
  </si>
  <si>
    <t>505940.9</t>
  </si>
  <si>
    <t>041113.6</t>
  </si>
  <si>
    <t>251512-88</t>
  </si>
  <si>
    <t xml:space="preserve">nadine.sertijn@skynet.be                </t>
  </si>
  <si>
    <t xml:space="preserve">BOMBEKE RUDY                  </t>
  </si>
  <si>
    <t xml:space="preserve">RESTERT 22                    </t>
  </si>
  <si>
    <t xml:space="preserve">NIEUWERKERKEN            </t>
  </si>
  <si>
    <t>505517.5</t>
  </si>
  <si>
    <t>040053.8</t>
  </si>
  <si>
    <t>115168-29</t>
  </si>
  <si>
    <t xml:space="preserve">denduivenmelker@hotmail.com             </t>
  </si>
  <si>
    <t xml:space="preserve">BOOGHMANS JOSSE               </t>
  </si>
  <si>
    <t xml:space="preserve">KALKESTRAAT 95                </t>
  </si>
  <si>
    <t xml:space="preserve">0478/30.05.11  </t>
  </si>
  <si>
    <t>505754.8</t>
  </si>
  <si>
    <t>041017.4</t>
  </si>
  <si>
    <t>300747-47</t>
  </si>
  <si>
    <t xml:space="preserve">jossebooghmans@icloud.com               </t>
  </si>
  <si>
    <t xml:space="preserve">BORREMANS JEREMIAH            </t>
  </si>
  <si>
    <t xml:space="preserve">HOUTMARKTSTRAAT 137          </t>
  </si>
  <si>
    <t xml:space="preserve">0474460845     </t>
  </si>
  <si>
    <t>505156.9</t>
  </si>
  <si>
    <t>040431.0</t>
  </si>
  <si>
    <t>311426-56</t>
  </si>
  <si>
    <t xml:space="preserve">jerre_borremans@hotmail.com             </t>
  </si>
  <si>
    <t xml:space="preserve">BOSMAN GUSTAAF                </t>
  </si>
  <si>
    <t xml:space="preserve">GEERTSTRAAT 17                </t>
  </si>
  <si>
    <t xml:space="preserve">0478/26.08.37  </t>
  </si>
  <si>
    <t>510213.1</t>
  </si>
  <si>
    <t>040910.1</t>
  </si>
  <si>
    <t>255968-82</t>
  </si>
  <si>
    <t xml:space="preserve">gustaaf.bosman@live.be                  </t>
  </si>
  <si>
    <t xml:space="preserve">BOSTEELS  PAUL                </t>
  </si>
  <si>
    <t xml:space="preserve">SASBAAN 3                     </t>
  </si>
  <si>
    <t xml:space="preserve">053-789784     </t>
  </si>
  <si>
    <t>505858.9</t>
  </si>
  <si>
    <t>040426.7</t>
  </si>
  <si>
    <t xml:space="preserve">3  </t>
  </si>
  <si>
    <t>102689-63</t>
  </si>
  <si>
    <t xml:space="preserve">deduif@deduif.be                        </t>
  </si>
  <si>
    <t xml:space="preserve">BOSTEELS EDGARD               </t>
  </si>
  <si>
    <t xml:space="preserve">VINKENLAAN 48                 </t>
  </si>
  <si>
    <t xml:space="preserve">053/779642     </t>
  </si>
  <si>
    <t>01-09-39</t>
  </si>
  <si>
    <t>505508.5</t>
  </si>
  <si>
    <t>040501.7</t>
  </si>
  <si>
    <t>253289-22</t>
  </si>
  <si>
    <t xml:space="preserve">edgardbosteels@gmail.com                </t>
  </si>
  <si>
    <t xml:space="preserve">BOUDAER FREDDY                </t>
  </si>
  <si>
    <t xml:space="preserve">KRAAIWINKEL 17                </t>
  </si>
  <si>
    <t xml:space="preserve">HAALTERT                 </t>
  </si>
  <si>
    <t xml:space="preserve">053834355      </t>
  </si>
  <si>
    <t>505436.3</t>
  </si>
  <si>
    <t>040013.4</t>
  </si>
  <si>
    <t>135807-07</t>
  </si>
  <si>
    <t xml:space="preserve">patriciaeeckhaut57@gmail.com            </t>
  </si>
  <si>
    <t xml:space="preserve">BREYNAERT FRANS               </t>
  </si>
  <si>
    <t xml:space="preserve">ZONNESTRAAT  7                </t>
  </si>
  <si>
    <t xml:space="preserve">9470      </t>
  </si>
  <si>
    <t xml:space="preserve">DENDERLEEUW              </t>
  </si>
  <si>
    <t xml:space="preserve">0472945554     </t>
  </si>
  <si>
    <t>505230.6</t>
  </si>
  <si>
    <t>040419.9</t>
  </si>
  <si>
    <t>166404-49</t>
  </si>
  <si>
    <t xml:space="preserve">BROEKAERT-D'HAESELEER         </t>
  </si>
  <si>
    <t xml:space="preserve">EENESTRAAT 34                 </t>
  </si>
  <si>
    <t xml:space="preserve">9472      </t>
  </si>
  <si>
    <t xml:space="preserve">IDDERGEM                 </t>
  </si>
  <si>
    <t xml:space="preserve">0475 46 77 26  </t>
  </si>
  <si>
    <t>505218.5</t>
  </si>
  <si>
    <t>040251.6</t>
  </si>
  <si>
    <t>254549-21</t>
  </si>
  <si>
    <t xml:space="preserve">broekaert@skynet.be                     </t>
  </si>
  <si>
    <t xml:space="preserve">BROOTHAERTS JAN               </t>
  </si>
  <si>
    <t xml:space="preserve">BERGSTRAAT  24                </t>
  </si>
  <si>
    <t xml:space="preserve">1840      </t>
  </si>
  <si>
    <t xml:space="preserve">LONDERZEEL               </t>
  </si>
  <si>
    <t>510018.8</t>
  </si>
  <si>
    <t>041919.2</t>
  </si>
  <si>
    <t xml:space="preserve">25 </t>
  </si>
  <si>
    <t>20</t>
  </si>
  <si>
    <t>300772-72</t>
  </si>
  <si>
    <t xml:space="preserve">BROUWERS M/L/H                </t>
  </si>
  <si>
    <t xml:space="preserve">OSSEGEMSTRAAT 80              </t>
  </si>
  <si>
    <t xml:space="preserve">0476/51.68.27  </t>
  </si>
  <si>
    <t>505744.3</t>
  </si>
  <si>
    <t>041912.9</t>
  </si>
  <si>
    <t>282596-35</t>
  </si>
  <si>
    <t xml:space="preserve">bertbrouwers@hotmail.com                </t>
  </si>
  <si>
    <t xml:space="preserve">BRYS CHRISTOPH                </t>
  </si>
  <si>
    <t xml:space="preserve">HYACINTHSTRAAT 8              </t>
  </si>
  <si>
    <t xml:space="preserve">9300      </t>
  </si>
  <si>
    <t xml:space="preserve">AALST                    </t>
  </si>
  <si>
    <t xml:space="preserve">053215729      </t>
  </si>
  <si>
    <t>505553.7</t>
  </si>
  <si>
    <t>040437.0</t>
  </si>
  <si>
    <t>309309-73</t>
  </si>
  <si>
    <t xml:space="preserve">BUCACIUC DANIEL               </t>
  </si>
  <si>
    <t xml:space="preserve">BERGHAAGSTRAAT 15             </t>
  </si>
  <si>
    <t xml:space="preserve">DILBEEK                  </t>
  </si>
  <si>
    <t xml:space="preserve">0496910140     </t>
  </si>
  <si>
    <t>505123.5</t>
  </si>
  <si>
    <t>041611.9</t>
  </si>
  <si>
    <t>308334-68</t>
  </si>
  <si>
    <t xml:space="preserve">branconstruct@yahoo.com                 </t>
  </si>
  <si>
    <t xml:space="preserve">BULTE PHILIPPE                </t>
  </si>
  <si>
    <t xml:space="preserve">MAZITSTRAAT 7C               </t>
  </si>
  <si>
    <t xml:space="preserve">1790      </t>
  </si>
  <si>
    <t xml:space="preserve">HEKELGEM                 </t>
  </si>
  <si>
    <t xml:space="preserve">0475/680992    </t>
  </si>
  <si>
    <t>505501.9</t>
  </si>
  <si>
    <t>040553.4</t>
  </si>
  <si>
    <t>310289-83</t>
  </si>
  <si>
    <t xml:space="preserve">BUYS JEAN-PIERRE              </t>
  </si>
  <si>
    <t xml:space="preserve">HAUWERSTRAAT 12              </t>
  </si>
  <si>
    <t>510040.2</t>
  </si>
  <si>
    <t>041100.0</t>
  </si>
  <si>
    <t>255673-78</t>
  </si>
  <si>
    <t xml:space="preserve">jean.buys-pauwels@telenet.be            </t>
  </si>
  <si>
    <t xml:space="preserve">CACHARD JONAS                 </t>
  </si>
  <si>
    <t xml:space="preserve">NEROMSTRAAT 144               </t>
  </si>
  <si>
    <t>505840.3</t>
  </si>
  <si>
    <t>042000.2</t>
  </si>
  <si>
    <t>311311-38</t>
  </si>
  <si>
    <t xml:space="preserve">CALLAERT AUGUST               </t>
  </si>
  <si>
    <t xml:space="preserve">YZERENWEGSTRAAT 8             </t>
  </si>
  <si>
    <t>505948.2</t>
  </si>
  <si>
    <t>040846.9</t>
  </si>
  <si>
    <t>121149-93</t>
  </si>
  <si>
    <t xml:space="preserve">marc@nini.be                            </t>
  </si>
  <si>
    <t xml:space="preserve">CALLAERT MAURICE              </t>
  </si>
  <si>
    <t xml:space="preserve">BROUWERSTRAAT 20              </t>
  </si>
  <si>
    <t>510003.1</t>
  </si>
  <si>
    <t>040732.7</t>
  </si>
  <si>
    <t>217319-39</t>
  </si>
  <si>
    <t xml:space="preserve">verheydenrachelle@gmail.com             </t>
  </si>
  <si>
    <t xml:space="preserve">CALLEBAUT FRANCOIS            </t>
  </si>
  <si>
    <t xml:space="preserve">KAMMENKOUTERSTRAAT 43            </t>
  </si>
  <si>
    <t xml:space="preserve">MELDERT                  </t>
  </si>
  <si>
    <t xml:space="preserve">053-781053     </t>
  </si>
  <si>
    <t>505728.7</t>
  </si>
  <si>
    <t>040714.0</t>
  </si>
  <si>
    <t xml:space="preserve">2  </t>
  </si>
  <si>
    <t>110975-07</t>
  </si>
  <si>
    <t xml:space="preserve">francois.callebaut1@telenet.be          </t>
  </si>
  <si>
    <t xml:space="preserve">CALUWE DIRK                   </t>
  </si>
  <si>
    <t xml:space="preserve">STROOISTRAAT 5A               </t>
  </si>
  <si>
    <t xml:space="preserve">1860      </t>
  </si>
  <si>
    <t xml:space="preserve">MEISE                    </t>
  </si>
  <si>
    <t>505618.4</t>
  </si>
  <si>
    <t>041810.7</t>
  </si>
  <si>
    <t>311422-52</t>
  </si>
  <si>
    <t xml:space="preserve">dirkcaluwe@hotmail.com                  </t>
  </si>
  <si>
    <t xml:space="preserve">CARDOEN RAYMOND               </t>
  </si>
  <si>
    <t xml:space="preserve">LODDERSHOEK 90               </t>
  </si>
  <si>
    <t xml:space="preserve">0485346986     </t>
  </si>
  <si>
    <t>505126.2</t>
  </si>
  <si>
    <t>040801.7</t>
  </si>
  <si>
    <t>169901-54</t>
  </si>
  <si>
    <t xml:space="preserve">CARDON CAMIEL&amp;GEERT           </t>
  </si>
  <si>
    <t xml:space="preserve">WIJNGAARDSTRAAT 44            </t>
  </si>
  <si>
    <t xml:space="preserve">053/779201     </t>
  </si>
  <si>
    <t>505626.9</t>
  </si>
  <si>
    <t>040344.6</t>
  </si>
  <si>
    <t>122460-46</t>
  </si>
  <si>
    <t xml:space="preserve">geertcardon@telenet.be                  </t>
  </si>
  <si>
    <t xml:space="preserve">CARELS ALFONS                 </t>
  </si>
  <si>
    <t xml:space="preserve">DOORTSTRAAT 133               </t>
  </si>
  <si>
    <t xml:space="preserve">0477678257     </t>
  </si>
  <si>
    <t>505841.0</t>
  </si>
  <si>
    <t>041129.1</t>
  </si>
  <si>
    <t>304966-95</t>
  </si>
  <si>
    <t xml:space="preserve">sonja.vanhove3@telenet.be               </t>
  </si>
  <si>
    <t xml:space="preserve">CARMELIET FRANCOIS            </t>
  </si>
  <si>
    <t xml:space="preserve">FOSSELSTRAAT 51A              </t>
  </si>
  <si>
    <t>505452.5</t>
  </si>
  <si>
    <t>040648.2</t>
  </si>
  <si>
    <t>207255-63</t>
  </si>
  <si>
    <t xml:space="preserve">francoiscarmeliet@outlook.be            </t>
  </si>
  <si>
    <t xml:space="preserve">CASSAER MARCEL                </t>
  </si>
  <si>
    <t xml:space="preserve">ELDERBERGSTRAAT 15               </t>
  </si>
  <si>
    <t xml:space="preserve">BAARDEGEM                </t>
  </si>
  <si>
    <t xml:space="preserve">052355003      </t>
  </si>
  <si>
    <t>505702.2</t>
  </si>
  <si>
    <t>040746.9</t>
  </si>
  <si>
    <t>125886-77</t>
  </si>
  <si>
    <t xml:space="preserve">elfriede.cassaer@skynet.be              </t>
  </si>
  <si>
    <t xml:space="preserve">CAUDRON SYLVAIN               </t>
  </si>
  <si>
    <t xml:space="preserve">DE HEIDE 14                   </t>
  </si>
  <si>
    <t xml:space="preserve">1785      </t>
  </si>
  <si>
    <t xml:space="preserve">MERCHTEM                 </t>
  </si>
  <si>
    <t>505903.2</t>
  </si>
  <si>
    <t>041314.9</t>
  </si>
  <si>
    <t>161039-19</t>
  </si>
  <si>
    <t xml:space="preserve">caudron.sylvain@telenet.be              </t>
  </si>
  <si>
    <t xml:space="preserve">CEUPPENS JULIEN               </t>
  </si>
  <si>
    <t xml:space="preserve">052/37.26.27   </t>
  </si>
  <si>
    <t>505908.0</t>
  </si>
  <si>
    <t>041332.1</t>
  </si>
  <si>
    <t>148423-13</t>
  </si>
  <si>
    <t xml:space="preserve">CLAESKENS JO                  </t>
  </si>
  <si>
    <t xml:space="preserve">DRIJPIKKELSTRAAT 46           </t>
  </si>
  <si>
    <t xml:space="preserve">0494/88.60.62  </t>
  </si>
  <si>
    <t>505834.2</t>
  </si>
  <si>
    <t>041817.1</t>
  </si>
  <si>
    <t>306227-95</t>
  </si>
  <si>
    <t xml:space="preserve">jo_claeskens@hotmail.com                </t>
  </si>
  <si>
    <t xml:space="preserve">CNAPELINCKX CHRIS             </t>
  </si>
  <si>
    <t xml:space="preserve">VESTEN 63                     </t>
  </si>
  <si>
    <t>505729.2</t>
  </si>
  <si>
    <t>041341.6</t>
  </si>
  <si>
    <t>120696-28</t>
  </si>
  <si>
    <t xml:space="preserve">cnapelinckxc@hotmail.com                </t>
  </si>
  <si>
    <t xml:space="preserve">COETSIERS-DE KOKER            </t>
  </si>
  <si>
    <t xml:space="preserve">BRUSSELBAAN 51                </t>
  </si>
  <si>
    <t xml:space="preserve">053/701292     </t>
  </si>
  <si>
    <t>08-02-61</t>
  </si>
  <si>
    <t>505523.5</t>
  </si>
  <si>
    <t>040411.9</t>
  </si>
  <si>
    <t>187744-49</t>
  </si>
  <si>
    <t xml:space="preserve">dannycoetsiers@hotmail.com              </t>
  </si>
  <si>
    <t xml:space="preserve">COOMANS ALBERT                </t>
  </si>
  <si>
    <t xml:space="preserve">BENEDENSTRAAT 52             </t>
  </si>
  <si>
    <t xml:space="preserve">ASSE                     </t>
  </si>
  <si>
    <t xml:space="preserve">0476980714     </t>
  </si>
  <si>
    <t>505401.4</t>
  </si>
  <si>
    <t>041345.3</t>
  </si>
  <si>
    <t>196352-24</t>
  </si>
  <si>
    <t xml:space="preserve">albert.coomans@gmail.com                </t>
  </si>
  <si>
    <t xml:space="preserve">COOREMAN AUGUST               </t>
  </si>
  <si>
    <t xml:space="preserve">EEKSKEN 6                     </t>
  </si>
  <si>
    <t>505922.0</t>
  </si>
  <si>
    <t>040929.8</t>
  </si>
  <si>
    <t xml:space="preserve">4  </t>
  </si>
  <si>
    <t>250468-14</t>
  </si>
  <si>
    <t xml:space="preserve">COOREMAN STEFAAN              </t>
  </si>
  <si>
    <t xml:space="preserve">BRANDSTRAAT 58                </t>
  </si>
  <si>
    <t xml:space="preserve">052/33.33.64   </t>
  </si>
  <si>
    <t>510050.5</t>
  </si>
  <si>
    <t>041004.5</t>
  </si>
  <si>
    <t>250529-75</t>
  </si>
  <si>
    <t xml:space="preserve">stefaan.cooreman@telenet.be             </t>
  </si>
  <si>
    <t xml:space="preserve">COOREMAN WALTER               </t>
  </si>
  <si>
    <t xml:space="preserve">VARENTSTRAAT 94               </t>
  </si>
  <si>
    <t>505951.9</t>
  </si>
  <si>
    <t>041007.9</t>
  </si>
  <si>
    <t>221734-89</t>
  </si>
  <si>
    <t xml:space="preserve">christiane.walter@skynet.be             </t>
  </si>
  <si>
    <t xml:space="preserve">COPPENS MICHAEL               </t>
  </si>
  <si>
    <t xml:space="preserve">POPULIERENSTRAAT 36           </t>
  </si>
  <si>
    <t xml:space="preserve">MOORSEL                  </t>
  </si>
  <si>
    <t xml:space="preserve">0476/42.48.47  </t>
  </si>
  <si>
    <t>505812.5</t>
  </si>
  <si>
    <t>040530.5</t>
  </si>
  <si>
    <t>252010-04</t>
  </si>
  <si>
    <t xml:space="preserve">CORTVRINDT GUIDO              </t>
  </si>
  <si>
    <t xml:space="preserve">DRIESELKEN 48                 </t>
  </si>
  <si>
    <t xml:space="preserve">9473      </t>
  </si>
  <si>
    <t xml:space="preserve">WELLE                    </t>
  </si>
  <si>
    <t xml:space="preserve">0485646399     </t>
  </si>
  <si>
    <t>505337.2</t>
  </si>
  <si>
    <t>040243.1</t>
  </si>
  <si>
    <t>307376-80</t>
  </si>
  <si>
    <t xml:space="preserve">g_cortvrindt@hotmail.com                </t>
  </si>
  <si>
    <t xml:space="preserve">COUCKE - SAERENS              </t>
  </si>
  <si>
    <t xml:space="preserve">BOVEN VRIJLEGEM 41           </t>
  </si>
  <si>
    <t xml:space="preserve">MOLLEM                   </t>
  </si>
  <si>
    <t>505558.4</t>
  </si>
  <si>
    <t>041236.6</t>
  </si>
  <si>
    <t>309949-34</t>
  </si>
  <si>
    <t xml:space="preserve">willemcoucke@outlook.com                </t>
  </si>
  <si>
    <t xml:space="preserve">DANCKAERT RONNIE              </t>
  </si>
  <si>
    <t xml:space="preserve">LOMBEEKSTRAAT 104            </t>
  </si>
  <si>
    <t xml:space="preserve">ESSENE                   </t>
  </si>
  <si>
    <t xml:space="preserve">0496/031727    </t>
  </si>
  <si>
    <t>505321.4</t>
  </si>
  <si>
    <t>040808.3</t>
  </si>
  <si>
    <t>101982-35</t>
  </si>
  <si>
    <t xml:space="preserve">ronnie.danckaert@telenet.be             </t>
  </si>
  <si>
    <t xml:space="preserve">DE BACKER HUGO                </t>
  </si>
  <si>
    <t xml:space="preserve">KORTE DIJKSTRAAT 120          </t>
  </si>
  <si>
    <t>510146.1</t>
  </si>
  <si>
    <t>040715.5</t>
  </si>
  <si>
    <t>169781-31</t>
  </si>
  <si>
    <t xml:space="preserve">DE BAERDEMAEKER TOM           </t>
  </si>
  <si>
    <t xml:space="preserve">MEERSSTRAAT 156               </t>
  </si>
  <si>
    <t>505255.8</t>
  </si>
  <si>
    <t>040801.1</t>
  </si>
  <si>
    <t>311438-68</t>
  </si>
  <si>
    <t xml:space="preserve">DE BEYS THIERRY               </t>
  </si>
  <si>
    <t xml:space="preserve">DOORNVELDWEG 46               </t>
  </si>
  <si>
    <t xml:space="preserve">1740      </t>
  </si>
  <si>
    <t xml:space="preserve">TERNAT                   </t>
  </si>
  <si>
    <t xml:space="preserve">0471713081     </t>
  </si>
  <si>
    <t>505250.7</t>
  </si>
  <si>
    <t>041025.6</t>
  </si>
  <si>
    <t>205348-96</t>
  </si>
  <si>
    <t xml:space="preserve">thierry.de.beys@telenet.be              </t>
  </si>
  <si>
    <t xml:space="preserve">DE BISSCHOP GUSTAAF &amp; JAN     </t>
  </si>
  <si>
    <t xml:space="preserve">HUYNEGEM 88                   </t>
  </si>
  <si>
    <t xml:space="preserve">0472-406367    </t>
  </si>
  <si>
    <t>505448.1</t>
  </si>
  <si>
    <t>041229.4</t>
  </si>
  <si>
    <t>132527-25</t>
  </si>
  <si>
    <t xml:space="preserve">debisschopjan@gmail.com                 </t>
  </si>
  <si>
    <t xml:space="preserve">DE BISSCHOP K &amp; L             </t>
  </si>
  <si>
    <t xml:space="preserve">PADDEPUTSTRAAT 26             </t>
  </si>
  <si>
    <t xml:space="preserve">0476394909     </t>
  </si>
  <si>
    <t>505331.8</t>
  </si>
  <si>
    <t>040823.1</t>
  </si>
  <si>
    <t>192509-61</t>
  </si>
  <si>
    <t xml:space="preserve">kris.de.bisschop@skynet.be              </t>
  </si>
  <si>
    <t xml:space="preserve">DE BISSCHOP MARLEEN           </t>
  </si>
  <si>
    <t xml:space="preserve">BELLESTRAAT 183               </t>
  </si>
  <si>
    <t xml:space="preserve">0485951432     </t>
  </si>
  <si>
    <t>505336.6</t>
  </si>
  <si>
    <t>040735.4</t>
  </si>
  <si>
    <t>138842-35</t>
  </si>
  <si>
    <t xml:space="preserve">marleendebisschop@hotmail.com           </t>
  </si>
  <si>
    <t xml:space="preserve">DE BLOCK EDDY                 </t>
  </si>
  <si>
    <t xml:space="preserve">VIERHUIZEN 62                 </t>
  </si>
  <si>
    <t>510058.2</t>
  </si>
  <si>
    <t>041132.5</t>
  </si>
  <si>
    <t>174953-62</t>
  </si>
  <si>
    <t xml:space="preserve">hildevandenelsen@hotmail.com            </t>
  </si>
  <si>
    <t xml:space="preserve">DE BOCK DAVID                 </t>
  </si>
  <si>
    <t xml:space="preserve">BEEKSTRAAT 7                  </t>
  </si>
  <si>
    <t xml:space="preserve">MALDEREN                 </t>
  </si>
  <si>
    <t xml:space="preserve">0472/28.86.37  </t>
  </si>
  <si>
    <t>510041.1</t>
  </si>
  <si>
    <t>041531.5</t>
  </si>
  <si>
    <t>280248-15</t>
  </si>
  <si>
    <t xml:space="preserve">DAVIDDEBOCK77@GMAIL.COM                 </t>
  </si>
  <si>
    <t xml:space="preserve">DE BOECK BRAM                 </t>
  </si>
  <si>
    <t xml:space="preserve">WINKELBAAN 80                 </t>
  </si>
  <si>
    <t xml:space="preserve">0472 27 51 58  </t>
  </si>
  <si>
    <t>505611.3</t>
  </si>
  <si>
    <t>041246.1</t>
  </si>
  <si>
    <t xml:space="preserve">01 </t>
  </si>
  <si>
    <t>301665-92</t>
  </si>
  <si>
    <t xml:space="preserve">bram.deboeck@outlook.com                </t>
  </si>
  <si>
    <t xml:space="preserve">DE BRANDT LUC                 </t>
  </si>
  <si>
    <t xml:space="preserve">MEERSTRAAT  184/002           </t>
  </si>
  <si>
    <t xml:space="preserve">0476/414706    </t>
  </si>
  <si>
    <t>10-06-67</t>
  </si>
  <si>
    <t>510048.2</t>
  </si>
  <si>
    <t>041842.4</t>
  </si>
  <si>
    <t>310598-04</t>
  </si>
  <si>
    <t xml:space="preserve">lucjozefdebrandt@telenet.be             </t>
  </si>
  <si>
    <t xml:space="preserve">DE BRUCKER DAVY               </t>
  </si>
  <si>
    <t xml:space="preserve">SINT-ROCHUSSTRAAT 30          </t>
  </si>
  <si>
    <t>505501.3</t>
  </si>
  <si>
    <t>040011.2</t>
  </si>
  <si>
    <t>254607-79</t>
  </si>
  <si>
    <t xml:space="preserve">davydebrucker77@gmail.com               </t>
  </si>
  <si>
    <t xml:space="preserve">DE BRUYN MARNICK              </t>
  </si>
  <si>
    <t xml:space="preserve">KEIBERG 61 A                  </t>
  </si>
  <si>
    <t>505350.2</t>
  </si>
  <si>
    <t>035845.0</t>
  </si>
  <si>
    <t>253547-86</t>
  </si>
  <si>
    <t xml:space="preserve">DE CLERCQ LUCIEN              </t>
  </si>
  <si>
    <t xml:space="preserve">CHURCHILLSTEENWEG 5           </t>
  </si>
  <si>
    <t>505511.0</t>
  </si>
  <si>
    <t>040217.2</t>
  </si>
  <si>
    <t>304012-14</t>
  </si>
  <si>
    <t xml:space="preserve">DE CLERCQ ROBERT              </t>
  </si>
  <si>
    <t xml:space="preserve">WILGSTRAAT 5                  </t>
  </si>
  <si>
    <t>505506.1</t>
  </si>
  <si>
    <t>040325.4</t>
  </si>
  <si>
    <t>252166-63</t>
  </si>
  <si>
    <t xml:space="preserve">DE COCK JOZEF                 </t>
  </si>
  <si>
    <t xml:space="preserve">POPULIERESTRAAT 12               </t>
  </si>
  <si>
    <t>505811.0</t>
  </si>
  <si>
    <t>040514.1</t>
  </si>
  <si>
    <t>106866-69</t>
  </si>
  <si>
    <t xml:space="preserve">DE COMMER JAN &amp; HANS          </t>
  </si>
  <si>
    <t xml:space="preserve">OPDORPSTRAAT 32               </t>
  </si>
  <si>
    <t>510113.3</t>
  </si>
  <si>
    <t>041424.3</t>
  </si>
  <si>
    <t>155172-69</t>
  </si>
  <si>
    <t xml:space="preserve">DE COSTER JOZEF               </t>
  </si>
  <si>
    <t xml:space="preserve">ZITTERSTRAAT 65               </t>
  </si>
  <si>
    <t>505341.7</t>
  </si>
  <si>
    <t>041351.0</t>
  </si>
  <si>
    <t>193905-02</t>
  </si>
  <si>
    <t xml:space="preserve">DE COSTER ROBERT              </t>
  </si>
  <si>
    <t xml:space="preserve">BRIELSTRAAT 60                </t>
  </si>
  <si>
    <t xml:space="preserve">0476/298001    </t>
  </si>
  <si>
    <t>510213.5</t>
  </si>
  <si>
    <t>041137.1</t>
  </si>
  <si>
    <t>126468-77</t>
  </si>
  <si>
    <t xml:space="preserve">decosterrobert@telenet.be               </t>
  </si>
  <si>
    <t xml:space="preserve">DE CREMER PAUL                </t>
  </si>
  <si>
    <t xml:space="preserve">STICHELEN 25                  </t>
  </si>
  <si>
    <t xml:space="preserve">0494:270046    </t>
  </si>
  <si>
    <t>12-12-12</t>
  </si>
  <si>
    <t>505248.2</t>
  </si>
  <si>
    <t>035954.3</t>
  </si>
  <si>
    <t>122525-14</t>
  </si>
  <si>
    <t xml:space="preserve">paul.decremer1@gmail.com                </t>
  </si>
  <si>
    <t xml:space="preserve">DE CREMER WILLY               </t>
  </si>
  <si>
    <t xml:space="preserve">VONDELEN  84                  </t>
  </si>
  <si>
    <t xml:space="preserve">0497/261486    </t>
  </si>
  <si>
    <t>30-12-32</t>
  </si>
  <si>
    <t>505312.6</t>
  </si>
  <si>
    <t>040107.0</t>
  </si>
  <si>
    <t>159486-18</t>
  </si>
  <si>
    <t xml:space="preserve">willy.de.cremer1@telenet.be             </t>
  </si>
  <si>
    <t xml:space="preserve">DE DECKER KURT                </t>
  </si>
  <si>
    <t xml:space="preserve">ROOIEN 56                     </t>
  </si>
  <si>
    <t xml:space="preserve">0479/960509    </t>
  </si>
  <si>
    <t>505844.5</t>
  </si>
  <si>
    <t>040645.9</t>
  </si>
  <si>
    <t>303771-64</t>
  </si>
  <si>
    <t xml:space="preserve">dedeckerkurt.79@hotmail.com             </t>
  </si>
  <si>
    <t xml:space="preserve">DE DEYN - VAN SNICK           </t>
  </si>
  <si>
    <t xml:space="preserve">CATHEMLINDEWEG 160           </t>
  </si>
  <si>
    <t xml:space="preserve">053/66.47.00   </t>
  </si>
  <si>
    <t>21-07-94</t>
  </si>
  <si>
    <t>505121.1</t>
  </si>
  <si>
    <t>040602.8</t>
  </si>
  <si>
    <t>128891-75</t>
  </si>
  <si>
    <t xml:space="preserve">glenndedeyn@hotmail.com                 </t>
  </si>
  <si>
    <t xml:space="preserve">DE DONCKER IVAN               </t>
  </si>
  <si>
    <t xml:space="preserve">DRIES 24                      </t>
  </si>
  <si>
    <t>505235.4</t>
  </si>
  <si>
    <t>035933.4</t>
  </si>
  <si>
    <t>254592-64</t>
  </si>
  <si>
    <t xml:space="preserve">DE GANCK STIJN                </t>
  </si>
  <si>
    <t xml:space="preserve">BELLEKOUTER 15                </t>
  </si>
  <si>
    <t>505336.4</t>
  </si>
  <si>
    <t>040643.7</t>
  </si>
  <si>
    <t>309496-66</t>
  </si>
  <si>
    <t xml:space="preserve">frank_de_ganck@hotmail.be               </t>
  </si>
  <si>
    <t xml:space="preserve">DE GIETER JEAN                </t>
  </si>
  <si>
    <t xml:space="preserve">ST GUDULADREEF 49             </t>
  </si>
  <si>
    <t xml:space="preserve">HAMME                    </t>
  </si>
  <si>
    <t xml:space="preserve">02 460 42 46   </t>
  </si>
  <si>
    <t>505454.4</t>
  </si>
  <si>
    <t>041641.0</t>
  </si>
  <si>
    <t>120546-72</t>
  </si>
  <si>
    <t xml:space="preserve">lieve.spillebeen@hotmail.com            </t>
  </si>
  <si>
    <t xml:space="preserve">DE GREEF LOUIS                </t>
  </si>
  <si>
    <t xml:space="preserve">J.HAMMENECKERSTRAAT 40        </t>
  </si>
  <si>
    <t>510141.2</t>
  </si>
  <si>
    <t>041755.9</t>
  </si>
  <si>
    <t>157548-20</t>
  </si>
  <si>
    <t xml:space="preserve">DE GREVELEER BART             </t>
  </si>
  <si>
    <t xml:space="preserve">PROCESSEBAAN 6                </t>
  </si>
  <si>
    <t>505905.0</t>
  </si>
  <si>
    <t>041328.3</t>
  </si>
  <si>
    <t>281078-69</t>
  </si>
  <si>
    <t xml:space="preserve">bartjecoca@gmail.com                    </t>
  </si>
  <si>
    <t xml:space="preserve">DE HERTOGH FRANS              </t>
  </si>
  <si>
    <t xml:space="preserve">MOLENBEEKSTRAAT 12            </t>
  </si>
  <si>
    <t xml:space="preserve">0475797703     </t>
  </si>
  <si>
    <t>13-04-45</t>
  </si>
  <si>
    <t>505736.2</t>
  </si>
  <si>
    <t>041237.6</t>
  </si>
  <si>
    <t>220429-45</t>
  </si>
  <si>
    <t xml:space="preserve">fransdehertogh@skynet.be                </t>
  </si>
  <si>
    <t xml:space="preserve">DE KEMPENEER FERNAND          </t>
  </si>
  <si>
    <t xml:space="preserve">KOUTER 1                      </t>
  </si>
  <si>
    <t>505548.9</t>
  </si>
  <si>
    <t>041335.8</t>
  </si>
  <si>
    <t>175203-21</t>
  </si>
  <si>
    <t xml:space="preserve">dk.fernand@gmail.com                    </t>
  </si>
  <si>
    <t xml:space="preserve">DE KOCK EDDY                  </t>
  </si>
  <si>
    <t xml:space="preserve">KWEZELSWEG 13                 </t>
  </si>
  <si>
    <t xml:space="preserve">0486/507104    </t>
  </si>
  <si>
    <t>505444.6</t>
  </si>
  <si>
    <t>040613.8</t>
  </si>
  <si>
    <t>154292-62</t>
  </si>
  <si>
    <t xml:space="preserve">edkha@yahoo.com                         </t>
  </si>
  <si>
    <t xml:space="preserve">DE KONINCK RUDY               </t>
  </si>
  <si>
    <t xml:space="preserve">KREUPELSTRAAT 29              </t>
  </si>
  <si>
    <t xml:space="preserve">SCHEPDAAL                 </t>
  </si>
  <si>
    <t xml:space="preserve">0477/355268    </t>
  </si>
  <si>
    <t>505041.1</t>
  </si>
  <si>
    <t>041310.9</t>
  </si>
  <si>
    <t>283175-32</t>
  </si>
  <si>
    <t xml:space="preserve">rudy.de.koninck@telenet.be              </t>
  </si>
  <si>
    <t xml:space="preserve">DE LANDSHEER ERWIN            </t>
  </si>
  <si>
    <t xml:space="preserve">HEIDEBOSSTRAAT 55             </t>
  </si>
  <si>
    <t xml:space="preserve">0472/798682    </t>
  </si>
  <si>
    <t>505734.3</t>
  </si>
  <si>
    <t>040655.8</t>
  </si>
  <si>
    <t>110497-14</t>
  </si>
  <si>
    <t xml:space="preserve">erwindelandsheer@gmail.com              </t>
  </si>
  <si>
    <t xml:space="preserve">DE MAERE STAAF                </t>
  </si>
  <si>
    <t xml:space="preserve">FABRIEKSTRAAT 104            </t>
  </si>
  <si>
    <t>510146.6</t>
  </si>
  <si>
    <t>041040.4</t>
  </si>
  <si>
    <t>310867-79</t>
  </si>
  <si>
    <t xml:space="preserve">staafdemaere@gmail.com                  </t>
  </si>
  <si>
    <t xml:space="preserve">DE MAEYER JOZEF               </t>
  </si>
  <si>
    <t xml:space="preserve">DRIES 23                      </t>
  </si>
  <si>
    <t xml:space="preserve">OPDORP                   </t>
  </si>
  <si>
    <t>510143.2</t>
  </si>
  <si>
    <t>041304.2</t>
  </si>
  <si>
    <t>194526-41</t>
  </si>
  <si>
    <t xml:space="preserve">DE MAEYER PATRICK             </t>
  </si>
  <si>
    <t xml:space="preserve">HULST 111                     </t>
  </si>
  <si>
    <t>505733.5</t>
  </si>
  <si>
    <t>041108.4</t>
  </si>
  <si>
    <t>103572-73</t>
  </si>
  <si>
    <t xml:space="preserve">PATRICK.DE.MAEYER3@TELENET.BE           </t>
  </si>
  <si>
    <t xml:space="preserve">DE MAN JARNE                  </t>
  </si>
  <si>
    <t xml:space="preserve">ERKENDRIES 8                  </t>
  </si>
  <si>
    <t xml:space="preserve">0474/48 72 21  </t>
  </si>
  <si>
    <t>505451.3</t>
  </si>
  <si>
    <t>040117.2</t>
  </si>
  <si>
    <t>310771-80</t>
  </si>
  <si>
    <t xml:space="preserve">jarne.de.man1@telenet.be                </t>
  </si>
  <si>
    <t xml:space="preserve">DE MEERSMAN PETRUS            </t>
  </si>
  <si>
    <t xml:space="preserve">POPELIERESTRAAT 17            </t>
  </si>
  <si>
    <t xml:space="preserve">214804         </t>
  </si>
  <si>
    <t>505812.6</t>
  </si>
  <si>
    <t>040511.0</t>
  </si>
  <si>
    <t>161735-36</t>
  </si>
  <si>
    <t xml:space="preserve">Marc.Rapzijnwint@gmail.com              </t>
  </si>
  <si>
    <t xml:space="preserve">DE MESMAEKER CLEMENT          </t>
  </si>
  <si>
    <t xml:space="preserve">BRUSSELSTRAAT 684             </t>
  </si>
  <si>
    <t xml:space="preserve">02/453.93.77   </t>
  </si>
  <si>
    <t>505243.4</t>
  </si>
  <si>
    <t>041258.0</t>
  </si>
  <si>
    <t>168189-88</t>
  </si>
  <si>
    <t xml:space="preserve">CDEMESMA@HOTMAIL.COM                    </t>
  </si>
  <si>
    <t xml:space="preserve">DE MEUTER FRANS               </t>
  </si>
  <si>
    <t xml:space="preserve">APPELKOTLAAN 7                </t>
  </si>
  <si>
    <t>505711.8</t>
  </si>
  <si>
    <t>041422.9</t>
  </si>
  <si>
    <t>282437-70</t>
  </si>
  <si>
    <t xml:space="preserve">chrisvandenabbeel@hotmail.com           </t>
  </si>
  <si>
    <t xml:space="preserve">DE MOL MAURICE                </t>
  </si>
  <si>
    <t xml:space="preserve">BOEKHOUTSTRAAT 97             </t>
  </si>
  <si>
    <t xml:space="preserve">0487413802     </t>
  </si>
  <si>
    <t>505505.6</t>
  </si>
  <si>
    <t>040620.5</t>
  </si>
  <si>
    <t>208927-86</t>
  </si>
  <si>
    <t xml:space="preserve">DE MOL-PEYTIER                </t>
  </si>
  <si>
    <t xml:space="preserve">KONKELGOED 44                 </t>
  </si>
  <si>
    <t xml:space="preserve">0484-469243    </t>
  </si>
  <si>
    <t>505754.6</t>
  </si>
  <si>
    <t>041102.5</t>
  </si>
  <si>
    <t>304967-96</t>
  </si>
  <si>
    <t xml:space="preserve">JOSE.PEYTIER@GMAIL.COM                  </t>
  </si>
  <si>
    <t xml:space="preserve">DE NEEF EN ZOON               </t>
  </si>
  <si>
    <t xml:space="preserve">AZALEALAAN 7                  </t>
  </si>
  <si>
    <t xml:space="preserve">AFFLIGEM                 </t>
  </si>
  <si>
    <t xml:space="preserve">0477458586     </t>
  </si>
  <si>
    <t>505325.0</t>
  </si>
  <si>
    <t>040544.0</t>
  </si>
  <si>
    <t>281572-78</t>
  </si>
  <si>
    <t xml:space="preserve">camilla.verleysen@telenet.be            </t>
  </si>
  <si>
    <t xml:space="preserve">DE NEVE-VAN KOPPEN            </t>
  </si>
  <si>
    <t xml:space="preserve">KLOOSTERSTRAAT 2              </t>
  </si>
  <si>
    <t xml:space="preserve">0477270135     </t>
  </si>
  <si>
    <t>505233.1</t>
  </si>
  <si>
    <t>040256.2</t>
  </si>
  <si>
    <t>251569-48</t>
  </si>
  <si>
    <t xml:space="preserve">restauratie@vitrotech.be                </t>
  </si>
  <si>
    <t xml:space="preserve">DE NEYS HERMAN                </t>
  </si>
  <si>
    <t xml:space="preserve">KLEISTRAAT 4                 </t>
  </si>
  <si>
    <t xml:space="preserve">1761      </t>
  </si>
  <si>
    <t xml:space="preserve">BORCHTLOMBEEK            </t>
  </si>
  <si>
    <t xml:space="preserve">0476/54.08.37  </t>
  </si>
  <si>
    <t>505121.3</t>
  </si>
  <si>
    <t>040802.9</t>
  </si>
  <si>
    <t>204971-10</t>
  </si>
  <si>
    <t xml:space="preserve">deneys.herman@telenet.be                </t>
  </si>
  <si>
    <t xml:space="preserve">DE NIL JEAN-MARIE             </t>
  </si>
  <si>
    <t xml:space="preserve">STILLEBEEK 17B                </t>
  </si>
  <si>
    <t>040424.2</t>
  </si>
  <si>
    <t>255888-02</t>
  </si>
  <si>
    <t xml:space="preserve">deniljeanmarie@hotmail.com              </t>
  </si>
  <si>
    <t xml:space="preserve">DE NUL JOZEF EN GEERT         </t>
  </si>
  <si>
    <t xml:space="preserve">LANGE MOLENSTRAAT 28          </t>
  </si>
  <si>
    <t>505944.5</t>
  </si>
  <si>
    <t>040727.1</t>
  </si>
  <si>
    <t>195079-12</t>
  </si>
  <si>
    <t xml:space="preserve">denulgeert@telenet.be                   </t>
  </si>
  <si>
    <t xml:space="preserve">DE PAUW FILIP                 </t>
  </si>
  <si>
    <t xml:space="preserve">LEBEKE 6                      </t>
  </si>
  <si>
    <t xml:space="preserve">0478341233     </t>
  </si>
  <si>
    <t>505206.5</t>
  </si>
  <si>
    <t>040019.6</t>
  </si>
  <si>
    <t>310543-46</t>
  </si>
  <si>
    <t xml:space="preserve">filip.de.pauw5@telenet.be               </t>
  </si>
  <si>
    <t xml:space="preserve">DE RIDDER LOUIS               </t>
  </si>
  <si>
    <t xml:space="preserve">BEIAARDLAAN  12               </t>
  </si>
  <si>
    <t xml:space="preserve">1850      </t>
  </si>
  <si>
    <t xml:space="preserve">GRIMBERGEN               </t>
  </si>
  <si>
    <t>505600.2</t>
  </si>
  <si>
    <t>042202.0</t>
  </si>
  <si>
    <t>283086-40</t>
  </si>
  <si>
    <t xml:space="preserve">DE RIDDER LUDWIG              </t>
  </si>
  <si>
    <t xml:space="preserve">HUINEGEM 53                   </t>
  </si>
  <si>
    <t>505448.8</t>
  </si>
  <si>
    <t>041225.9</t>
  </si>
  <si>
    <t>102862-42</t>
  </si>
  <si>
    <t xml:space="preserve">ludwig.de.ridder@gmail.com              </t>
  </si>
  <si>
    <t xml:space="preserve">DE SAEDELEER ANJA             </t>
  </si>
  <si>
    <t xml:space="preserve">LIEFKENSHAGE 35               </t>
  </si>
  <si>
    <t xml:space="preserve">0494/331344    </t>
  </si>
  <si>
    <t>10-10-10</t>
  </si>
  <si>
    <t>505318.6</t>
  </si>
  <si>
    <t>040326.4</t>
  </si>
  <si>
    <t>255774-82</t>
  </si>
  <si>
    <t xml:space="preserve">rik.de.nayer@telenet.be                 </t>
  </si>
  <si>
    <t xml:space="preserve">DE SAEDELEER EDDY             </t>
  </si>
  <si>
    <t xml:space="preserve">HOUTMARKTSTRAAT 223           </t>
  </si>
  <si>
    <t>505150.3</t>
  </si>
  <si>
    <t>040422.2</t>
  </si>
  <si>
    <t>280738-20</t>
  </si>
  <si>
    <t xml:space="preserve">kallieter@outlook.com                   </t>
  </si>
  <si>
    <t xml:space="preserve">DE SAEGER FRANS               </t>
  </si>
  <si>
    <t xml:space="preserve">BEGONIALAAN 27                </t>
  </si>
  <si>
    <t xml:space="preserve">052/213614     </t>
  </si>
  <si>
    <t>510050.6</t>
  </si>
  <si>
    <t>040643.2</t>
  </si>
  <si>
    <t>141953-42</t>
  </si>
  <si>
    <t xml:space="preserve">frans.de.saeger@telenet.be              </t>
  </si>
  <si>
    <t xml:space="preserve">DE SCHOUWER KURT              </t>
  </si>
  <si>
    <t xml:space="preserve">VEURTSTRAAT 134               </t>
  </si>
  <si>
    <t xml:space="preserve">2870      </t>
  </si>
  <si>
    <t xml:space="preserve">BREENDONK                </t>
  </si>
  <si>
    <t>510157.1</t>
  </si>
  <si>
    <t>041920.3</t>
  </si>
  <si>
    <t>197488-93</t>
  </si>
  <si>
    <t xml:space="preserve">kurt.de.schouwer2@telenet.be            </t>
  </si>
  <si>
    <t xml:space="preserve">DE SCHOUWER-CAO-LIU           </t>
  </si>
  <si>
    <t xml:space="preserve">SLOZENSTRAAT 100              </t>
  </si>
  <si>
    <t xml:space="preserve">0494/52.61.15  </t>
  </si>
  <si>
    <t>16-07-61</t>
  </si>
  <si>
    <t>505907.1</t>
  </si>
  <si>
    <t>041805.9</t>
  </si>
  <si>
    <t>282114-38</t>
  </si>
  <si>
    <t xml:space="preserve">johan.deschouwer@hotmail.com            </t>
  </si>
  <si>
    <t xml:space="preserve">DE SCHRIJVER LUC              </t>
  </si>
  <si>
    <t xml:space="preserve">ROSSTRAAT 57                  </t>
  </si>
  <si>
    <t>510200.7</t>
  </si>
  <si>
    <t>040941.6</t>
  </si>
  <si>
    <t>306975-67</t>
  </si>
  <si>
    <t xml:space="preserve">luc.de.schrijver3@telenet.be            </t>
  </si>
  <si>
    <t xml:space="preserve">DE SLOOVER-DE MEERSMAN        </t>
  </si>
  <si>
    <t xml:space="preserve">KORTENHOEKSTRAAT 5               </t>
  </si>
  <si>
    <t xml:space="preserve">9308      </t>
  </si>
  <si>
    <t xml:space="preserve">HOFSTADE                 </t>
  </si>
  <si>
    <t xml:space="preserve">053-704169     </t>
  </si>
  <si>
    <t>505746.5</t>
  </si>
  <si>
    <t>040139.0</t>
  </si>
  <si>
    <t>190350-36</t>
  </si>
  <si>
    <t xml:space="preserve">slooverken@gmail.com                    </t>
  </si>
  <si>
    <t xml:space="preserve">DE SMEDT ANDY                 </t>
  </si>
  <si>
    <t xml:space="preserve">BLOKVELDSTRAAT 8              </t>
  </si>
  <si>
    <t>505722.7</t>
  </si>
  <si>
    <t>040842.7</t>
  </si>
  <si>
    <t>308878-30</t>
  </si>
  <si>
    <t xml:space="preserve">ANDY.DE.SMEDT@HOTMAIL.COM               </t>
  </si>
  <si>
    <t xml:space="preserve">DE SMEDT JEAN-PIERRE          </t>
  </si>
  <si>
    <t xml:space="preserve">DRIES 49                      </t>
  </si>
  <si>
    <t>505844.7</t>
  </si>
  <si>
    <t>041234.8</t>
  </si>
  <si>
    <t>281177-71</t>
  </si>
  <si>
    <t xml:space="preserve">DE SMEDT JOSEPH               </t>
  </si>
  <si>
    <t xml:space="preserve">HUNSBERG 8                    </t>
  </si>
  <si>
    <t>505725.9</t>
  </si>
  <si>
    <t>041507.8</t>
  </si>
  <si>
    <t>196053-16</t>
  </si>
  <si>
    <t xml:space="preserve">DE SMEDT JURGEN               </t>
  </si>
  <si>
    <t xml:space="preserve">ACHTERSTRAAT 31               </t>
  </si>
  <si>
    <t xml:space="preserve">0485081956     </t>
  </si>
  <si>
    <t>505640.3</t>
  </si>
  <si>
    <t>310711-20</t>
  </si>
  <si>
    <t xml:space="preserve">jurgendesmedt.asse@gmail.com            </t>
  </si>
  <si>
    <t xml:space="preserve">DE SMEDT MARNIX               </t>
  </si>
  <si>
    <t xml:space="preserve">ACHTERSTRAAT 4                </t>
  </si>
  <si>
    <t xml:space="preserve">0473760282     </t>
  </si>
  <si>
    <t>505638.7</t>
  </si>
  <si>
    <t>040706.0</t>
  </si>
  <si>
    <t>309159-20</t>
  </si>
  <si>
    <t xml:space="preserve">Marnixdesmedt@gmail.com                 </t>
  </si>
  <si>
    <t xml:space="preserve">DE SMEDT ROM.                 </t>
  </si>
  <si>
    <t xml:space="preserve">VELODROOMSTRAAT 115              </t>
  </si>
  <si>
    <t>505202.0</t>
  </si>
  <si>
    <t>040531.8</t>
  </si>
  <si>
    <t>281972-90</t>
  </si>
  <si>
    <t xml:space="preserve">DE SWAEF GERT                 </t>
  </si>
  <si>
    <t xml:space="preserve">ZAKSTRAAT 12                  </t>
  </si>
  <si>
    <t xml:space="preserve">053-216821     </t>
  </si>
  <si>
    <t>505827.3</t>
  </si>
  <si>
    <t>040142.8</t>
  </si>
  <si>
    <t>250848-06</t>
  </si>
  <si>
    <t xml:space="preserve">swaefken@telenet.be                     </t>
  </si>
  <si>
    <t xml:space="preserve">DE TEMMERMAN PATRICK          </t>
  </si>
  <si>
    <t xml:space="preserve">KAPELLELAAN 348               </t>
  </si>
  <si>
    <t>505731.4</t>
  </si>
  <si>
    <t>042033.8</t>
  </si>
  <si>
    <t>305460-07</t>
  </si>
  <si>
    <t xml:space="preserve">patrick.detemmerman@hotmail.com         </t>
  </si>
  <si>
    <t xml:space="preserve">DE TROYER JOHAN               </t>
  </si>
  <si>
    <t xml:space="preserve">KATTESTRAAT 17                </t>
  </si>
  <si>
    <t>505418.0</t>
  </si>
  <si>
    <t>035959.3</t>
  </si>
  <si>
    <t>310663-69</t>
  </si>
  <si>
    <t xml:space="preserve">johandtroyer@gmail.com                  </t>
  </si>
  <si>
    <t xml:space="preserve">DE VADDER MARC                </t>
  </si>
  <si>
    <t xml:space="preserve">HOUTMARKT  19                 </t>
  </si>
  <si>
    <t xml:space="preserve">0478/49.90.50  </t>
  </si>
  <si>
    <t>505402.2</t>
  </si>
  <si>
    <t>040034.9</t>
  </si>
  <si>
    <t>101609-50</t>
  </si>
  <si>
    <t xml:space="preserve">devadder.valckenborgh@telenet.be        </t>
  </si>
  <si>
    <t xml:space="preserve">DE VELDER EDDY                </t>
  </si>
  <si>
    <t xml:space="preserve">SLOZENSTRAAT  8               </t>
  </si>
  <si>
    <t>505852.7</t>
  </si>
  <si>
    <t>041729.9</t>
  </si>
  <si>
    <t>307397-04</t>
  </si>
  <si>
    <t xml:space="preserve">eddydevelder@icloud.com                 </t>
  </si>
  <si>
    <t xml:space="preserve">DE VRIENDT ANDRE              </t>
  </si>
  <si>
    <t xml:space="preserve">HOUTMARKSTRAAT 122            </t>
  </si>
  <si>
    <t xml:space="preserve">053/66.06.17   </t>
  </si>
  <si>
    <t>505156.5</t>
  </si>
  <si>
    <t>040435.9</t>
  </si>
  <si>
    <t>147886-58</t>
  </si>
  <si>
    <t xml:space="preserve">jacqueline.julemont@skynet.be           </t>
  </si>
  <si>
    <t xml:space="preserve">DE WAEL HUGO                  </t>
  </si>
  <si>
    <t xml:space="preserve">MOERSTRAAT 127                </t>
  </si>
  <si>
    <t xml:space="preserve">052/212479     </t>
  </si>
  <si>
    <t>510032.7</t>
  </si>
  <si>
    <t>040604.8</t>
  </si>
  <si>
    <t xml:space="preserve">5  </t>
  </si>
  <si>
    <t>212675-51</t>
  </si>
  <si>
    <t xml:space="preserve">julien-vandijck@hotmail.com             </t>
  </si>
  <si>
    <t xml:space="preserve">DE WAEL LUC                   </t>
  </si>
  <si>
    <t xml:space="preserve">ROOIEN 72                     </t>
  </si>
  <si>
    <t xml:space="preserve">0479625435     </t>
  </si>
  <si>
    <t>505840.6</t>
  </si>
  <si>
    <t>040637.0</t>
  </si>
  <si>
    <t>122104-78</t>
  </si>
  <si>
    <t xml:space="preserve">DE WAELE MARTIN               </t>
  </si>
  <si>
    <t xml:space="preserve">HOLLESTRAAT 76                </t>
  </si>
  <si>
    <t>505737.1</t>
  </si>
  <si>
    <t>040602.0</t>
  </si>
  <si>
    <t>302763-26</t>
  </si>
  <si>
    <t xml:space="preserve">mdwaele375@gmail.com                    </t>
  </si>
  <si>
    <t xml:space="preserve">DE WEVER KRIS                 </t>
  </si>
  <si>
    <t xml:space="preserve">KATTEMSTRAAT 32               </t>
  </si>
  <si>
    <t xml:space="preserve">1760      </t>
  </si>
  <si>
    <t xml:space="preserve">ROOSDAAL                 </t>
  </si>
  <si>
    <t xml:space="preserve">0474818013     </t>
  </si>
  <si>
    <t>505053.1</t>
  </si>
  <si>
    <t>040807.7</t>
  </si>
  <si>
    <t>307048-43</t>
  </si>
  <si>
    <t xml:space="preserve">krisdewever@hotmail.com                 </t>
  </si>
  <si>
    <t xml:space="preserve">DE WINNE JENTE                </t>
  </si>
  <si>
    <t xml:space="preserve">DRIES 10                      </t>
  </si>
  <si>
    <t xml:space="preserve">0487/51 93 38  </t>
  </si>
  <si>
    <t>24-08-04</t>
  </si>
  <si>
    <t>505450.2</t>
  </si>
  <si>
    <t>040116.3</t>
  </si>
  <si>
    <t>310725-34</t>
  </si>
  <si>
    <t xml:space="preserve">de.winne10@telenet.be                   </t>
  </si>
  <si>
    <t xml:space="preserve">DE WINTER JEROEN              </t>
  </si>
  <si>
    <t xml:space="preserve">IMMERZEELDREEF 143            </t>
  </si>
  <si>
    <t xml:space="preserve">0472-618207    </t>
  </si>
  <si>
    <t>505547.5</t>
  </si>
  <si>
    <t>040418.3</t>
  </si>
  <si>
    <t>311226-50</t>
  </si>
  <si>
    <t xml:space="preserve">jeroen.de.winter@hotmail.com            </t>
  </si>
  <si>
    <t xml:space="preserve">DE WITTE BART                 </t>
  </si>
  <si>
    <t xml:space="preserve">K.ASTRIDSTRAAT 13             </t>
  </si>
  <si>
    <t xml:space="preserve">053/662639     </t>
  </si>
  <si>
    <t>505255.9</t>
  </si>
  <si>
    <t>040432.5</t>
  </si>
  <si>
    <t>160456-18</t>
  </si>
  <si>
    <t xml:space="preserve">stefanie.de.maeseneer@telenet.be        </t>
  </si>
  <si>
    <t xml:space="preserve">DE WOLF JAN                   </t>
  </si>
  <si>
    <t xml:space="preserve">NOTESTRAAT 37                </t>
  </si>
  <si>
    <t>505220.0</t>
  </si>
  <si>
    <t>040827.5</t>
  </si>
  <si>
    <t>280781-63</t>
  </si>
  <si>
    <t xml:space="preserve">betty.vanlaer@hotmail.com               </t>
  </si>
  <si>
    <t xml:space="preserve">DE WOLF KAREL                 </t>
  </si>
  <si>
    <t xml:space="preserve">HUYTSTRAAT 43                 </t>
  </si>
  <si>
    <t xml:space="preserve">0476389124     </t>
  </si>
  <si>
    <t>505449.3</t>
  </si>
  <si>
    <t>035914.4</t>
  </si>
  <si>
    <t>173095-47</t>
  </si>
  <si>
    <t xml:space="preserve">karel.dewolf@hotmail.com                </t>
  </si>
  <si>
    <t xml:space="preserve">DEGRAVE-GYSELBRECHT           </t>
  </si>
  <si>
    <t xml:space="preserve">VEILINGLAAN 89/B6             </t>
  </si>
  <si>
    <t xml:space="preserve">0486/626369    </t>
  </si>
  <si>
    <t>16-08-50</t>
  </si>
  <si>
    <t>505823.1</t>
  </si>
  <si>
    <t>041631.7</t>
  </si>
  <si>
    <t>109540-27</t>
  </si>
  <si>
    <t xml:space="preserve">martin.de.grave@telenet.be              </t>
  </si>
  <si>
    <t xml:space="preserve">DELGOF RUDY                   </t>
  </si>
  <si>
    <t xml:space="preserve">SEEPSCHERF 7                  </t>
  </si>
  <si>
    <t xml:space="preserve">0474-848682    </t>
  </si>
  <si>
    <t>505730.7</t>
  </si>
  <si>
    <t>040840.1</t>
  </si>
  <si>
    <t>254846-27</t>
  </si>
  <si>
    <t xml:space="preserve">rudydelgof@yahoo.com                    </t>
  </si>
  <si>
    <t xml:space="preserve">DELMOTTE PAUL                 </t>
  </si>
  <si>
    <t xml:space="preserve">STUYFBERGEN 19                </t>
  </si>
  <si>
    <t xml:space="preserve">9220      </t>
  </si>
  <si>
    <t xml:space="preserve">MOERZEKE                 </t>
  </si>
  <si>
    <t>510244.8</t>
  </si>
  <si>
    <t>041022.1</t>
  </si>
  <si>
    <t>224609-54</t>
  </si>
  <si>
    <t xml:space="preserve">lieveenpaul1612@gmail.com               </t>
  </si>
  <si>
    <t xml:space="preserve">DENEYS DIMITRI                </t>
  </si>
  <si>
    <t xml:space="preserve">VELODROOMSTRAAT 176           </t>
  </si>
  <si>
    <t xml:space="preserve">0472/766613    </t>
  </si>
  <si>
    <t>505158.3</t>
  </si>
  <si>
    <t>040549.8</t>
  </si>
  <si>
    <t>306347-21</t>
  </si>
  <si>
    <t xml:space="preserve">dimitrideneys@hotmail.com               </t>
  </si>
  <si>
    <t xml:space="preserve">DEPEET DANNY                  </t>
  </si>
  <si>
    <t xml:space="preserve">PROCESSIESTRAAT 20            </t>
  </si>
  <si>
    <t xml:space="preserve">02 5825801     </t>
  </si>
  <si>
    <t>505227.7</t>
  </si>
  <si>
    <t>040924.1</t>
  </si>
  <si>
    <t>282865-13</t>
  </si>
  <si>
    <t xml:space="preserve">daniel.depeet@telenet.be                </t>
  </si>
  <si>
    <t xml:space="preserve">DERIDDER-V.D.BRANDE           </t>
  </si>
  <si>
    <t xml:space="preserve">KASTANJELAAN 34              </t>
  </si>
  <si>
    <t xml:space="preserve">0475/85.74.07  </t>
  </si>
  <si>
    <t>505136.3</t>
  </si>
  <si>
    <t>040607.1</t>
  </si>
  <si>
    <t>282761-06</t>
  </si>
  <si>
    <t xml:space="preserve">flanderscollection1@gmail.com           </t>
  </si>
  <si>
    <t xml:space="preserve">DESBUQUOIS F.GEBR.            </t>
  </si>
  <si>
    <t xml:space="preserve">KUIERMANSSTRAAT 96            </t>
  </si>
  <si>
    <t xml:space="preserve">1880      </t>
  </si>
  <si>
    <t xml:space="preserve">KAPELLE OP DEN BOS            </t>
  </si>
  <si>
    <t xml:space="preserve">0496/508800    </t>
  </si>
  <si>
    <t>02-10-66</t>
  </si>
  <si>
    <t>510009.2</t>
  </si>
  <si>
    <t>042139.3</t>
  </si>
  <si>
    <t>205726-86</t>
  </si>
  <si>
    <t xml:space="preserve">info@desbuquois.be                      </t>
  </si>
  <si>
    <t xml:space="preserve">D'HAESE WILLY                 </t>
  </si>
  <si>
    <t xml:space="preserve">KORTE BROEKSTRAAT 16          </t>
  </si>
  <si>
    <t xml:space="preserve">053/665399     </t>
  </si>
  <si>
    <t>505336.1</t>
  </si>
  <si>
    <t>040217.7</t>
  </si>
  <si>
    <t>254206-66</t>
  </si>
  <si>
    <t xml:space="preserve">sjikkedinges@skynet.be                  </t>
  </si>
  <si>
    <t xml:space="preserve">D'HAESELEER JOZEF             </t>
  </si>
  <si>
    <t xml:space="preserve">BOSSTRAAT 38                  </t>
  </si>
  <si>
    <t xml:space="preserve">053665269      </t>
  </si>
  <si>
    <t>505522.9</t>
  </si>
  <si>
    <t>040613.9</t>
  </si>
  <si>
    <t>145937-49</t>
  </si>
  <si>
    <t xml:space="preserve">D'HAESELEER KRIS              </t>
  </si>
  <si>
    <t xml:space="preserve">GROENEWEG 61                  </t>
  </si>
  <si>
    <t xml:space="preserve">053/682768     </t>
  </si>
  <si>
    <t>505333.8</t>
  </si>
  <si>
    <t>040627.4</t>
  </si>
  <si>
    <t>281878-93</t>
  </si>
  <si>
    <t xml:space="preserve">krisdhaeseleer68@gmail.com              </t>
  </si>
  <si>
    <t xml:space="preserve">DOOMS-VERMEIREN               </t>
  </si>
  <si>
    <t xml:space="preserve">KOKERIJ 13                    </t>
  </si>
  <si>
    <t>505614.0</t>
  </si>
  <si>
    <t>040745.4</t>
  </si>
  <si>
    <t xml:space="preserve">9  </t>
  </si>
  <si>
    <t>110071-73</t>
  </si>
  <si>
    <t xml:space="preserve">mireillevermeiren@hotmail.com           </t>
  </si>
  <si>
    <t xml:space="preserve">DU BOIS MARNIX                </t>
  </si>
  <si>
    <t xml:space="preserve">WAARBEEK 63                  </t>
  </si>
  <si>
    <t>505504.5</t>
  </si>
  <si>
    <t>041241.4</t>
  </si>
  <si>
    <t>280166-30</t>
  </si>
  <si>
    <t xml:space="preserve">marnixdubois@hotmail.com                </t>
  </si>
  <si>
    <t xml:space="preserve">EL MEHDI IHIRI                </t>
  </si>
  <si>
    <t xml:space="preserve">BAASRODESTRAAT 19             </t>
  </si>
  <si>
    <t>510019.6</t>
  </si>
  <si>
    <t>040808.4</t>
  </si>
  <si>
    <t>310202-93</t>
  </si>
  <si>
    <t xml:space="preserve">mehdiihiri96@gmail.com                  </t>
  </si>
  <si>
    <t xml:space="preserve">EL-GHAMARTI YACOUB            </t>
  </si>
  <si>
    <t xml:space="preserve">PROVINCIALE BAAN 27           </t>
  </si>
  <si>
    <t xml:space="preserve">0485890446     </t>
  </si>
  <si>
    <t>23-12-66</t>
  </si>
  <si>
    <t>510145.8</t>
  </si>
  <si>
    <t>041052.3</t>
  </si>
  <si>
    <t>309489-59</t>
  </si>
  <si>
    <t xml:space="preserve">yaacoub18@msn.com                       </t>
  </si>
  <si>
    <t xml:space="preserve">EVENEPOEL DIRK                </t>
  </si>
  <si>
    <t xml:space="preserve">KATTESTRAAT 20                </t>
  </si>
  <si>
    <t>505004.5</t>
  </si>
  <si>
    <t>040920.8</t>
  </si>
  <si>
    <t>178884-16</t>
  </si>
  <si>
    <t>Jozef.evenepoel@telenet.be</t>
  </si>
  <si>
    <t xml:space="preserve">EVERAERT JO                   </t>
  </si>
  <si>
    <t xml:space="preserve">BIESTSTRAAT 18                </t>
  </si>
  <si>
    <t xml:space="preserve">053/784457     </t>
  </si>
  <si>
    <t>505814.4</t>
  </si>
  <si>
    <t>040210.9</t>
  </si>
  <si>
    <t>165144-50</t>
  </si>
  <si>
    <t xml:space="preserve">jo.everaert@pandora.be                  </t>
  </si>
  <si>
    <t xml:space="preserve">EVERAERT JONAS                </t>
  </si>
  <si>
    <t xml:space="preserve">BROEKKOUTER 89                </t>
  </si>
  <si>
    <t>510225.3</t>
  </si>
  <si>
    <t>040907.7</t>
  </si>
  <si>
    <t>310108-96</t>
  </si>
  <si>
    <t xml:space="preserve">jonas.everaert@hotmail.com              </t>
  </si>
  <si>
    <t xml:space="preserve">EVERAERT PETER                </t>
  </si>
  <si>
    <t xml:space="preserve">MOLENSTRAAT 147               </t>
  </si>
  <si>
    <t xml:space="preserve">053/66.37.66   </t>
  </si>
  <si>
    <t>505228.7</t>
  </si>
  <si>
    <t>040529.9</t>
  </si>
  <si>
    <t>218995-66</t>
  </si>
  <si>
    <t xml:space="preserve">EYLENBOSCH JULIEN             </t>
  </si>
  <si>
    <t xml:space="preserve">ACACIALAAN 21                 </t>
  </si>
  <si>
    <t xml:space="preserve">0495 40 63 68  </t>
  </si>
  <si>
    <t>505214.7</t>
  </si>
  <si>
    <t>040914.5</t>
  </si>
  <si>
    <t>156021-45</t>
  </si>
  <si>
    <t xml:space="preserve">julieneylenbosch@hotmail.com            </t>
  </si>
  <si>
    <t xml:space="preserve">FABRI JAN                     </t>
  </si>
  <si>
    <t xml:space="preserve">ASCANUSSTRAAT 138             </t>
  </si>
  <si>
    <t xml:space="preserve">02/452.46.18   </t>
  </si>
  <si>
    <t>505356.8</t>
  </si>
  <si>
    <t>041231.1</t>
  </si>
  <si>
    <t>117870-15</t>
  </si>
  <si>
    <t xml:space="preserve">FAMILIE DE KERPEL             </t>
  </si>
  <si>
    <t xml:space="preserve">BEUGEMSTRAAT 8                </t>
  </si>
  <si>
    <t xml:space="preserve">053212523      </t>
  </si>
  <si>
    <t>505701.7</t>
  </si>
  <si>
    <t>040550.9</t>
  </si>
  <si>
    <t>170078-37</t>
  </si>
  <si>
    <t xml:space="preserve">d.dekerpel@telenet.be                   </t>
  </si>
  <si>
    <t xml:space="preserve">FILIPOVICS ZIGFRID            </t>
  </si>
  <si>
    <t xml:space="preserve">OPPERSTRAAT 206               </t>
  </si>
  <si>
    <t xml:space="preserve">0494083044     </t>
  </si>
  <si>
    <t>505205.9</t>
  </si>
  <si>
    <t>040540.2</t>
  </si>
  <si>
    <t>308498-38</t>
  </si>
  <si>
    <t xml:space="preserve">erwinzigfrid@yahoo.fr                   </t>
  </si>
  <si>
    <t xml:space="preserve">FRANSSENS GLEN                </t>
  </si>
  <si>
    <t xml:space="preserve">KLEISTRAAT 51                 </t>
  </si>
  <si>
    <t>505659.7</t>
  </si>
  <si>
    <t>041553.3</t>
  </si>
  <si>
    <t>310074-62</t>
  </si>
  <si>
    <t xml:space="preserve">glen.franssens@live.be                  </t>
  </si>
  <si>
    <t xml:space="preserve">FRUNZA DANIC                  </t>
  </si>
  <si>
    <t xml:space="preserve">TEMSESTEENWEG 6               </t>
  </si>
  <si>
    <t>505859.0</t>
  </si>
  <si>
    <t>041759.5</t>
  </si>
  <si>
    <t xml:space="preserve">33 </t>
  </si>
  <si>
    <t>311781-23</t>
  </si>
  <si>
    <t xml:space="preserve">danicfrunza02@gmail.com                 </t>
  </si>
  <si>
    <t xml:space="preserve">GAUCHEZ ROBERT                </t>
  </si>
  <si>
    <t xml:space="preserve">HOPVELD 57                    </t>
  </si>
  <si>
    <t>510109.9</t>
  </si>
  <si>
    <t>040919.9</t>
  </si>
  <si>
    <t>174402-93</t>
  </si>
  <si>
    <t xml:space="preserve">gauchezrobert@gmail.com                 </t>
  </si>
  <si>
    <t xml:space="preserve">GEERAERTS ARSENE              </t>
  </si>
  <si>
    <t xml:space="preserve">OPPERSTRAAT 47                </t>
  </si>
  <si>
    <t xml:space="preserve">053/66.56.42   </t>
  </si>
  <si>
    <t>505210.5</t>
  </si>
  <si>
    <t>040507.6</t>
  </si>
  <si>
    <t>188518-47</t>
  </si>
  <si>
    <t xml:space="preserve">arsene.geeraerts@telenet.be             </t>
  </si>
  <si>
    <t xml:space="preserve">GEERAERTS H.-HEYMANS          </t>
  </si>
  <si>
    <t xml:space="preserve">LINTHOUTSTRAAT 95            </t>
  </si>
  <si>
    <t xml:space="preserve">053/66.52.80   </t>
  </si>
  <si>
    <t>505150.0</t>
  </si>
  <si>
    <t>040518.4</t>
  </si>
  <si>
    <t>305544-91</t>
  </si>
  <si>
    <t xml:space="preserve">maribel.geeraerts@skynet.be             </t>
  </si>
  <si>
    <t xml:space="preserve">GEEROMS ALBERT                </t>
  </si>
  <si>
    <t xml:space="preserve">PROFETENSTRAAT 106           </t>
  </si>
  <si>
    <t>505053.9</t>
  </si>
  <si>
    <t>040543.3</t>
  </si>
  <si>
    <t>130363-92</t>
  </si>
  <si>
    <t xml:space="preserve">albert.geeroms2@telenet.be              </t>
  </si>
  <si>
    <t xml:space="preserve">GEEROMS MARC                  </t>
  </si>
  <si>
    <t xml:space="preserve">NIEUWELAAN 31                 </t>
  </si>
  <si>
    <t>505620.6</t>
  </si>
  <si>
    <t>041942.7</t>
  </si>
  <si>
    <t>301790-23</t>
  </si>
  <si>
    <t xml:space="preserve">marcjosianegeeroms@hotmail.com          </t>
  </si>
  <si>
    <t xml:space="preserve">GOVAERT JOHAN                 </t>
  </si>
  <si>
    <t xml:space="preserve">STEENWEG OP AALST 122 BUS 01  </t>
  </si>
  <si>
    <t>505707.5</t>
  </si>
  <si>
    <t>040149.4</t>
  </si>
  <si>
    <t>310930-45</t>
  </si>
  <si>
    <t xml:space="preserve">govaertjohan@hotmail.com                </t>
  </si>
  <si>
    <t xml:space="preserve">HAELTERMAN BOUDEWIJN          </t>
  </si>
  <si>
    <t xml:space="preserve">HYACINTHENSTRAAT 20           </t>
  </si>
  <si>
    <t xml:space="preserve">0499/135702    </t>
  </si>
  <si>
    <t>505555.3</t>
  </si>
  <si>
    <t>040440.1</t>
  </si>
  <si>
    <t>141544-21</t>
  </si>
  <si>
    <t xml:space="preserve">HALILOVIC SENAD               </t>
  </si>
  <si>
    <t xml:space="preserve">MOLENKOUTERSTRAAT 78          </t>
  </si>
  <si>
    <t>505704.3</t>
  </si>
  <si>
    <t>040144.7</t>
  </si>
  <si>
    <t>310609-15</t>
  </si>
  <si>
    <t xml:space="preserve">senad.asa@hotmail.com                   </t>
  </si>
  <si>
    <t xml:space="preserve">HAVERALS PATRICK              </t>
  </si>
  <si>
    <t xml:space="preserve">LEEUWERIKSTRAAT 12            </t>
  </si>
  <si>
    <t>510045.0</t>
  </si>
  <si>
    <t>041808.2</t>
  </si>
  <si>
    <t>176518-75</t>
  </si>
  <si>
    <t xml:space="preserve">haveralspatrick@hotmail.com             </t>
  </si>
  <si>
    <t xml:space="preserve">HAYEN RENE                    </t>
  </si>
  <si>
    <t xml:space="preserve">SLOCHTESTRAAT 15              </t>
  </si>
  <si>
    <t xml:space="preserve">053-682019     </t>
  </si>
  <si>
    <t>505134.1</t>
  </si>
  <si>
    <t>040505.7</t>
  </si>
  <si>
    <t>281084-75</t>
  </si>
  <si>
    <t xml:space="preserve">HELLINCKX PASCAL              </t>
  </si>
  <si>
    <t xml:space="preserve">KAPELLELAAN,290               </t>
  </si>
  <si>
    <t xml:space="preserve">0478/33 05 23  </t>
  </si>
  <si>
    <t>505717.5</t>
  </si>
  <si>
    <t>042027.7</t>
  </si>
  <si>
    <t>308034-59</t>
  </si>
  <si>
    <t xml:space="preserve">p.hellinckx@sitecom.com                 </t>
  </si>
  <si>
    <t xml:space="preserve">HENDRICKX MARC                </t>
  </si>
  <si>
    <t xml:space="preserve">KERREBROEKSTRAAT 86           </t>
  </si>
  <si>
    <t xml:space="preserve">053/70.77/80   </t>
  </si>
  <si>
    <t>505700.9</t>
  </si>
  <si>
    <t>040136.3</t>
  </si>
  <si>
    <t>308900-52</t>
  </si>
  <si>
    <t xml:space="preserve">hendrickx.marc52@gmail.com              </t>
  </si>
  <si>
    <t xml:space="preserve">HEREMANS ALBERT               </t>
  </si>
  <si>
    <t xml:space="preserve">ABDIJSTRAAT 7                 </t>
  </si>
  <si>
    <t xml:space="preserve">02/4528230     </t>
  </si>
  <si>
    <t>505505.4</t>
  </si>
  <si>
    <t>040819.8</t>
  </si>
  <si>
    <t>308168-96</t>
  </si>
  <si>
    <t xml:space="preserve">FC418369@skynet.be                      </t>
  </si>
  <si>
    <t xml:space="preserve">HEREMANS JOZEF                </t>
  </si>
  <si>
    <t xml:space="preserve">DROESHOUTSTRAAT 67            </t>
  </si>
  <si>
    <t>505729.3</t>
  </si>
  <si>
    <t>041045.6</t>
  </si>
  <si>
    <t>302589-46</t>
  </si>
  <si>
    <t xml:space="preserve">jef.heremans@belgacom.net               </t>
  </si>
  <si>
    <t xml:space="preserve">HERMANS ET &amp; PH               </t>
  </si>
  <si>
    <t xml:space="preserve">STW OP DENDERMONDE 85         </t>
  </si>
  <si>
    <t xml:space="preserve">0495/21.25.96  </t>
  </si>
  <si>
    <t>505739.4</t>
  </si>
  <si>
    <t>040919.0</t>
  </si>
  <si>
    <t>301323-41</t>
  </si>
  <si>
    <t xml:space="preserve">hermans.etienne@telenet.be              </t>
  </si>
  <si>
    <t xml:space="preserve">HERMANS FRANS &amp; JOSE            </t>
  </si>
  <si>
    <t xml:space="preserve">BURG. LEMMENSTRAAT 21         </t>
  </si>
  <si>
    <t xml:space="preserve">0474/13.12.27  </t>
  </si>
  <si>
    <t>510351.9</t>
  </si>
  <si>
    <t>040911.5</t>
  </si>
  <si>
    <t>251958-49</t>
  </si>
  <si>
    <t xml:space="preserve">flemishlion52@yahoo.com                 </t>
  </si>
  <si>
    <t xml:space="preserve">HERMANS GEERT - FRANS         </t>
  </si>
  <si>
    <t xml:space="preserve">BOEKSHEIDE 119                </t>
  </si>
  <si>
    <t>510049.5</t>
  </si>
  <si>
    <t>041321.3</t>
  </si>
  <si>
    <t>138686-73</t>
  </si>
  <si>
    <t xml:space="preserve">anjelier@telenet.be                     </t>
  </si>
  <si>
    <t xml:space="preserve">HEUVINCK JOZEF                </t>
  </si>
  <si>
    <t xml:space="preserve">LANGE MINNESTRAAT 29          </t>
  </si>
  <si>
    <t xml:space="preserve">052 359669     </t>
  </si>
  <si>
    <t>505858.5</t>
  </si>
  <si>
    <t>040836.1</t>
  </si>
  <si>
    <t>162255-71</t>
  </si>
  <si>
    <t xml:space="preserve">jefheuvinck@gmail.com                   </t>
  </si>
  <si>
    <t xml:space="preserve">HEYVAERT DIRK                 </t>
  </si>
  <si>
    <t xml:space="preserve">RAMPELBERG 47                </t>
  </si>
  <si>
    <t>505714.1</t>
  </si>
  <si>
    <t>040811.2</t>
  </si>
  <si>
    <t>165618-39</t>
  </si>
  <si>
    <t xml:space="preserve">dirk.heyvaert3@telenet.be               </t>
  </si>
  <si>
    <t>HEYVAERT JEAN</t>
  </si>
  <si>
    <t xml:space="preserve">MATTESTRAAT 80                </t>
  </si>
  <si>
    <t>510029.1</t>
  </si>
  <si>
    <t>041401.4</t>
  </si>
  <si>
    <t>141552-29</t>
  </si>
  <si>
    <t xml:space="preserve">HEYVAERT MARC                 </t>
  </si>
  <si>
    <t xml:space="preserve">KLEINENDRIES 7                </t>
  </si>
  <si>
    <t>505824.1</t>
  </si>
  <si>
    <t>041649.3</t>
  </si>
  <si>
    <t>216480-73</t>
  </si>
  <si>
    <t xml:space="preserve">marc.heyvaert11@telenet.be              </t>
  </si>
  <si>
    <t xml:space="preserve">HEYVAERT WIM                  </t>
  </si>
  <si>
    <t xml:space="preserve">HULST 54                      </t>
  </si>
  <si>
    <t>505742.0</t>
  </si>
  <si>
    <t>041131.7</t>
  </si>
  <si>
    <t>303095-67</t>
  </si>
  <si>
    <t xml:space="preserve">heyvaertwim@hotmail.com                 </t>
  </si>
  <si>
    <t xml:space="preserve">HEYVAERT-DE KERPEL            </t>
  </si>
  <si>
    <t xml:space="preserve">HANENSTRAAT 35                </t>
  </si>
  <si>
    <t xml:space="preserve">0477/25.25.76  </t>
  </si>
  <si>
    <t>510045.2</t>
  </si>
  <si>
    <t>041157.4</t>
  </si>
  <si>
    <t>206391-72</t>
  </si>
  <si>
    <t xml:space="preserve">andre.heyvaert@skynet.be                </t>
  </si>
  <si>
    <t xml:space="preserve">HOK CLAESSENS                 </t>
  </si>
  <si>
    <t xml:space="preserve">SLOZENSTRAAT 98               </t>
  </si>
  <si>
    <t xml:space="preserve">0495/34.91.11  </t>
  </si>
  <si>
    <t>505906.3</t>
  </si>
  <si>
    <t>041805.4</t>
  </si>
  <si>
    <t xml:space="preserve">15 </t>
  </si>
  <si>
    <t>302485-39</t>
  </si>
  <si>
    <t xml:space="preserve">jan.grysouille@telenet.be               </t>
  </si>
  <si>
    <t xml:space="preserve">HOOFT - COETSIERS             </t>
  </si>
  <si>
    <t xml:space="preserve">WELLEKENSSTRAAT 66            </t>
  </si>
  <si>
    <t xml:space="preserve">0499/296618    </t>
  </si>
  <si>
    <t>505635.4</t>
  </si>
  <si>
    <t>040149.8</t>
  </si>
  <si>
    <t>301580-07</t>
  </si>
  <si>
    <t xml:space="preserve">anitacoetsiers@gmail.com                </t>
  </si>
  <si>
    <t xml:space="preserve">HOOGSTIJNS-CARMELIET          </t>
  </si>
  <si>
    <t xml:space="preserve">GROENSTRAAT 117               </t>
  </si>
  <si>
    <t>505246.0</t>
  </si>
  <si>
    <t>041127.1</t>
  </si>
  <si>
    <t>305530-77</t>
  </si>
  <si>
    <t xml:space="preserve">jean-hoogstijns@icloud.com              </t>
  </si>
  <si>
    <t xml:space="preserve">HUYCK DIRK                    </t>
  </si>
  <si>
    <t xml:space="preserve">BROEKSTRAAT 33                </t>
  </si>
  <si>
    <t>510227.1</t>
  </si>
  <si>
    <t>040856.4</t>
  </si>
  <si>
    <t>168384-89</t>
  </si>
  <si>
    <t xml:space="preserve">dirki.huyck@hotmail.com                 </t>
  </si>
  <si>
    <t xml:space="preserve">JACOBS JOZEF                  </t>
  </si>
  <si>
    <t xml:space="preserve">J.MERTENSSTRAAT 92 C          </t>
  </si>
  <si>
    <t xml:space="preserve">1702      </t>
  </si>
  <si>
    <t xml:space="preserve">GROOT-BIJGAARDEN         </t>
  </si>
  <si>
    <t xml:space="preserve">0472/77.01.19  </t>
  </si>
  <si>
    <t>505238.0</t>
  </si>
  <si>
    <t>041517.7</t>
  </si>
  <si>
    <t>283055-09</t>
  </si>
  <si>
    <t xml:space="preserve">jacobsschrijnwerkerij@gmail.com         </t>
  </si>
  <si>
    <t xml:space="preserve">JACOBS W-J&amp;ZN                 </t>
  </si>
  <si>
    <t xml:space="preserve">STEENWEG OP LEBBEKE 38        </t>
  </si>
  <si>
    <t>505904.7</t>
  </si>
  <si>
    <t>041006.8</t>
  </si>
  <si>
    <t>157860-41</t>
  </si>
  <si>
    <t xml:space="preserve">jacobswillyjan@gmail.com                </t>
  </si>
  <si>
    <t xml:space="preserve">JANS ARMAND                   </t>
  </si>
  <si>
    <t xml:space="preserve">BOLLESTRAAT 13                </t>
  </si>
  <si>
    <t xml:space="preserve">025820014      </t>
  </si>
  <si>
    <t>505116.8</t>
  </si>
  <si>
    <t>040942.2</t>
  </si>
  <si>
    <t>109453-37</t>
  </si>
  <si>
    <t xml:space="preserve">JANSSENS EDDY                 </t>
  </si>
  <si>
    <t>TOMDRIES 4</t>
  </si>
  <si>
    <t xml:space="preserve">0499/17.18.28  </t>
  </si>
  <si>
    <t>505516.9</t>
  </si>
  <si>
    <t>041102.3</t>
  </si>
  <si>
    <t>282650-89</t>
  </si>
  <si>
    <t xml:space="preserve">JANSSENS.COCRIAMON@GMAIL.COM            </t>
  </si>
  <si>
    <t xml:space="preserve">JANSSENS RAPHAEL              </t>
  </si>
  <si>
    <t xml:space="preserve">DORP 11                        </t>
  </si>
  <si>
    <t>505633.9</t>
  </si>
  <si>
    <t>041025.4</t>
  </si>
  <si>
    <t>308543-83</t>
  </si>
  <si>
    <t xml:space="preserve">janssens_sanders@hotmail.com            </t>
  </si>
  <si>
    <t xml:space="preserve">JANSSENS-DEVOEGHT             </t>
  </si>
  <si>
    <t xml:space="preserve">DRIESSTRAAT  79               </t>
  </si>
  <si>
    <t xml:space="preserve">1851      </t>
  </si>
  <si>
    <t xml:space="preserve">HUMBEEK                  </t>
  </si>
  <si>
    <t xml:space="preserve">0495/180084    </t>
  </si>
  <si>
    <t>06-09-66</t>
  </si>
  <si>
    <t>505826.3</t>
  </si>
  <si>
    <t>042214.5</t>
  </si>
  <si>
    <t>215113-64</t>
  </si>
  <si>
    <t xml:space="preserve">janssens.werner1@pandora.be             </t>
  </si>
  <si>
    <t xml:space="preserve">JOOS ROLAND                   </t>
  </si>
  <si>
    <t xml:space="preserve">BROEKSTRAAT 54               </t>
  </si>
  <si>
    <t>505951.0</t>
  </si>
  <si>
    <t>041035.6</t>
  </si>
  <si>
    <t>252749-64</t>
  </si>
  <si>
    <t xml:space="preserve">JOOS-VAN CAUWENBERGH          </t>
  </si>
  <si>
    <t xml:space="preserve">RUILVERKAVELINGSBAAN          </t>
  </si>
  <si>
    <t>510035.5</t>
  </si>
  <si>
    <t>041415.8</t>
  </si>
  <si>
    <t>250742-94</t>
  </si>
  <si>
    <t xml:space="preserve">KEPPENS YVES                  </t>
  </si>
  <si>
    <t xml:space="preserve">HAAGSTRAAT 24                 </t>
  </si>
  <si>
    <t xml:space="preserve">0478/71.03.01  </t>
  </si>
  <si>
    <t>510031.1</t>
  </si>
  <si>
    <t>040807.0</t>
  </si>
  <si>
    <t>101062-85</t>
  </si>
  <si>
    <t xml:space="preserve">yves.keppens@proximus.be                </t>
  </si>
  <si>
    <t xml:space="preserve">KEYMOLEN J.P.                 </t>
  </si>
  <si>
    <t xml:space="preserve">ROZENSTRAAT 9                    </t>
  </si>
  <si>
    <t>505913.6</t>
  </si>
  <si>
    <t>040845.5</t>
  </si>
  <si>
    <t>185931-79</t>
  </si>
  <si>
    <t xml:space="preserve">jp@keymolen.com                         </t>
  </si>
  <si>
    <t xml:space="preserve">KIEKENS JOZEF                 </t>
  </si>
  <si>
    <t xml:space="preserve">LEBEKESTRAAT  51              </t>
  </si>
  <si>
    <t>505157.3</t>
  </si>
  <si>
    <t>040004.9</t>
  </si>
  <si>
    <t>101139-65</t>
  </si>
  <si>
    <t xml:space="preserve">jozef.kiekens@hotmail.be                </t>
  </si>
  <si>
    <t xml:space="preserve">KLOPOTOWSKI ADAM              </t>
  </si>
  <si>
    <t xml:space="preserve">DRIEPIKKEL 2                  </t>
  </si>
  <si>
    <t xml:space="preserve">1731      </t>
  </si>
  <si>
    <t xml:space="preserve">ZELLIK                   </t>
  </si>
  <si>
    <t xml:space="preserve">0494/71.00.80  </t>
  </si>
  <si>
    <t>505327.7</t>
  </si>
  <si>
    <t>041624.3</t>
  </si>
  <si>
    <t>310802-14</t>
  </si>
  <si>
    <t xml:space="preserve">adamzuz19@wp.pl                         </t>
  </si>
  <si>
    <t xml:space="preserve">LANNOY EDDY                   </t>
  </si>
  <si>
    <t xml:space="preserve">BERTSTRAAT 1A                 </t>
  </si>
  <si>
    <t xml:space="preserve">DENDERBELLE              </t>
  </si>
  <si>
    <t>510003.7</t>
  </si>
  <si>
    <t>040532.1</t>
  </si>
  <si>
    <t>301280-95</t>
  </si>
  <si>
    <t xml:space="preserve">Sandra.Van.de.Meerssche@telenet.be      </t>
  </si>
  <si>
    <t xml:space="preserve">LASCOVICI VASILE              </t>
  </si>
  <si>
    <t xml:space="preserve">HEUVELSTRAAT 36               </t>
  </si>
  <si>
    <t>505522.8</t>
  </si>
  <si>
    <t>040943.9</t>
  </si>
  <si>
    <t>309652-28</t>
  </si>
  <si>
    <t xml:space="preserve">vasylascovici@yahoo.fr                  </t>
  </si>
  <si>
    <t xml:space="preserve">LAUWERS ALFONS                </t>
  </si>
  <si>
    <t xml:space="preserve">VELMSTRAAT 50                 </t>
  </si>
  <si>
    <t>505528.9</t>
  </si>
  <si>
    <t>041357.0</t>
  </si>
  <si>
    <t>200000-83</t>
  </si>
  <si>
    <t xml:space="preserve">alfonslauwers@hotmail.com               </t>
  </si>
  <si>
    <t xml:space="preserve">LAUWERS PATRICK               </t>
  </si>
  <si>
    <t xml:space="preserve">LIMBOSLAAN  40                </t>
  </si>
  <si>
    <t xml:space="preserve">1852      </t>
  </si>
  <si>
    <t xml:space="preserve">BEIGEM                   </t>
  </si>
  <si>
    <t>505705.3</t>
  </si>
  <si>
    <t>042121.6</t>
  </si>
  <si>
    <t>307292-93</t>
  </si>
  <si>
    <t xml:space="preserve">LAUWERS WILLY                 </t>
  </si>
  <si>
    <t xml:space="preserve">KRAANSTRAAT 49                </t>
  </si>
  <si>
    <t xml:space="preserve">0471/457689    </t>
  </si>
  <si>
    <t>505047.9</t>
  </si>
  <si>
    <t>040832.6</t>
  </si>
  <si>
    <t>311292-19</t>
  </si>
  <si>
    <t xml:space="preserve">zottewilly1@hotmail.com                 </t>
  </si>
  <si>
    <t xml:space="preserve">LEEMANS HENRI                 </t>
  </si>
  <si>
    <t xml:space="preserve">MECHELSTRAAT 42               </t>
  </si>
  <si>
    <t>505710.5</t>
  </si>
  <si>
    <t>041019.6</t>
  </si>
  <si>
    <t>201994-40</t>
  </si>
  <si>
    <t xml:space="preserve">LEEMANS RAYMOND               </t>
  </si>
  <si>
    <t xml:space="preserve">MAALBEEK 4                    </t>
  </si>
  <si>
    <t xml:space="preserve">RELEGEM                  </t>
  </si>
  <si>
    <t xml:space="preserve">02 4610507     </t>
  </si>
  <si>
    <t>505351.4</t>
  </si>
  <si>
    <t>041641.6</t>
  </si>
  <si>
    <t>173913-89</t>
  </si>
  <si>
    <t xml:space="preserve">LEMAIRE LOUIS                 </t>
  </si>
  <si>
    <t xml:space="preserve">EECKHOUTVELDWEG 6             </t>
  </si>
  <si>
    <t xml:space="preserve">BRUSSEGEM                </t>
  </si>
  <si>
    <t xml:space="preserve">02 4610694     </t>
  </si>
  <si>
    <t>505637.2</t>
  </si>
  <si>
    <t>041621.1</t>
  </si>
  <si>
    <t>159899-43</t>
  </si>
  <si>
    <t xml:space="preserve">lemairetom@yahoo.com                    </t>
  </si>
  <si>
    <t xml:space="preserve">LERNO PIETER                  </t>
  </si>
  <si>
    <t xml:space="preserve">ASSESTRAAT 111               </t>
  </si>
  <si>
    <t>505312.1</t>
  </si>
  <si>
    <t>041237.5</t>
  </si>
  <si>
    <t>308954-09</t>
  </si>
  <si>
    <t xml:space="preserve">lernopieter@hotmail.com                 </t>
  </si>
  <si>
    <t xml:space="preserve">LIEVENS DANY                  </t>
  </si>
  <si>
    <t xml:space="preserve">BRUSSELSTRAAT 680             </t>
  </si>
  <si>
    <t xml:space="preserve">0475 700680    </t>
  </si>
  <si>
    <t>505243.7</t>
  </si>
  <si>
    <t>041300.0</t>
  </si>
  <si>
    <t>165578-96</t>
  </si>
  <si>
    <t xml:space="preserve">lievens.dany@gmail.com                  </t>
  </si>
  <si>
    <t xml:space="preserve">LIEVENS JOHAN                 </t>
  </si>
  <si>
    <t xml:space="preserve">KALKENSTRAAT 94               </t>
  </si>
  <si>
    <t>510009.6</t>
  </si>
  <si>
    <t>041158.1</t>
  </si>
  <si>
    <t>135086-62</t>
  </si>
  <si>
    <t xml:space="preserve">joh.lievens@skynet.be                   </t>
  </si>
  <si>
    <t xml:space="preserve">LIMBOURG CHARLES              </t>
  </si>
  <si>
    <t xml:space="preserve">NIEUWBAAN 180                 </t>
  </si>
  <si>
    <t>505917.2</t>
  </si>
  <si>
    <t>041254.6</t>
  </si>
  <si>
    <t>174342-33</t>
  </si>
  <si>
    <t xml:space="preserve">LIMBOURG ERIK                 </t>
  </si>
  <si>
    <t xml:space="preserve">EECKHOUTVELDWEG 10            </t>
  </si>
  <si>
    <t xml:space="preserve">0479 583331    </t>
  </si>
  <si>
    <t>505641.3</t>
  </si>
  <si>
    <t>041625.7</t>
  </si>
  <si>
    <t>184503-09</t>
  </si>
  <si>
    <t xml:space="preserve">erik.limbourg@skynet.be                 </t>
  </si>
  <si>
    <t xml:space="preserve">LIMBOURG WESLEY               </t>
  </si>
  <si>
    <t xml:space="preserve">HANENSTRAAT 162               </t>
  </si>
  <si>
    <t xml:space="preserve">0476/56.47.84  </t>
  </si>
  <si>
    <t>510037.4</t>
  </si>
  <si>
    <t>041111.4</t>
  </si>
  <si>
    <t>304553-70</t>
  </si>
  <si>
    <t xml:space="preserve">limbourgwesley@hotmail.com              </t>
  </si>
  <si>
    <t xml:space="preserve">LIMPENS LUC                   </t>
  </si>
  <si>
    <t xml:space="preserve">MOLENVELD 9A                  </t>
  </si>
  <si>
    <t xml:space="preserve">0478-462556    </t>
  </si>
  <si>
    <t>505351.1</t>
  </si>
  <si>
    <t>035945.3</t>
  </si>
  <si>
    <t>305648-01</t>
  </si>
  <si>
    <t xml:space="preserve">ariane.dooremont@pandora.be             </t>
  </si>
  <si>
    <t xml:space="preserve">LOOMANS ANDRE                 </t>
  </si>
  <si>
    <t xml:space="preserve">GENTSESTEENWEG 59            </t>
  </si>
  <si>
    <t xml:space="preserve">02/452.74.59   </t>
  </si>
  <si>
    <t>505510.6</t>
  </si>
  <si>
    <t>041049.0</t>
  </si>
  <si>
    <t>108055-94</t>
  </si>
  <si>
    <t xml:space="preserve">LOWIES FRANS                  </t>
  </si>
  <si>
    <t xml:space="preserve">GEENSBEECK 23                 </t>
  </si>
  <si>
    <t xml:space="preserve">053/608438     </t>
  </si>
  <si>
    <t>505714.5</t>
  </si>
  <si>
    <t>040611.7</t>
  </si>
  <si>
    <t>176133-78</t>
  </si>
  <si>
    <t xml:space="preserve">delo_wies@hotmail.be                    </t>
  </si>
  <si>
    <t xml:space="preserve">LOWIES ROGER                  </t>
  </si>
  <si>
    <t xml:space="preserve">HEESTERSTRAAT  16             </t>
  </si>
  <si>
    <t>505916.9</t>
  </si>
  <si>
    <t>040909.3</t>
  </si>
  <si>
    <t>143675-18</t>
  </si>
  <si>
    <t xml:space="preserve">roger.lowies@Outlook.com                </t>
  </si>
  <si>
    <t xml:space="preserve">LUPPENS EDDY                  </t>
  </si>
  <si>
    <t xml:space="preserve">ICHELGEMSTRAAT  1             </t>
  </si>
  <si>
    <t>505621.5</t>
  </si>
  <si>
    <t>041316.0</t>
  </si>
  <si>
    <t>133477-05</t>
  </si>
  <si>
    <t xml:space="preserve">orpha_aelbrecht@hotmail.com             </t>
  </si>
  <si>
    <t xml:space="preserve">LUYPAERT TOM                  </t>
  </si>
  <si>
    <t xml:space="preserve">MIDDELSTRAAT 45A              </t>
  </si>
  <si>
    <t>505908.3</t>
  </si>
  <si>
    <t>041336.9</t>
  </si>
  <si>
    <t>282161-85</t>
  </si>
  <si>
    <t xml:space="preserve">tomluypaert@telenet.be                  </t>
  </si>
  <si>
    <t xml:space="preserve">LUYPAERT VANESSA              </t>
  </si>
  <si>
    <t xml:space="preserve">DAALSTRAAT 120                </t>
  </si>
  <si>
    <t xml:space="preserve">0472/277992    </t>
  </si>
  <si>
    <t>03-08-80</t>
  </si>
  <si>
    <t>505715.5</t>
  </si>
  <si>
    <t>042241.3</t>
  </si>
  <si>
    <t>281865-80</t>
  </si>
  <si>
    <t xml:space="preserve">vanessa.luypaert@telenet.be             </t>
  </si>
  <si>
    <t xml:space="preserve">MACULA ALMIR                  </t>
  </si>
  <si>
    <t xml:space="preserve">PACHTING 86                   </t>
  </si>
  <si>
    <t>505644.0</t>
  </si>
  <si>
    <t>040528.0</t>
  </si>
  <si>
    <t>309025-80</t>
  </si>
  <si>
    <t xml:space="preserve">MAMPAEY PASCAL                </t>
  </si>
  <si>
    <t xml:space="preserve">MEERSTRAAT 146                </t>
  </si>
  <si>
    <t xml:space="preserve">0497/32.72.37  </t>
  </si>
  <si>
    <t>510039.1</t>
  </si>
  <si>
    <t>041830.4</t>
  </si>
  <si>
    <t>153226-63</t>
  </si>
  <si>
    <t xml:space="preserve">pascalmampaey@gmail.com                 </t>
  </si>
  <si>
    <t xml:space="preserve">MANNAERT JAN                  </t>
  </si>
  <si>
    <t xml:space="preserve">HOUTENMOLENSTRAAT 66          </t>
  </si>
  <si>
    <t xml:space="preserve">052331749      </t>
  </si>
  <si>
    <t>28-12-53</t>
  </si>
  <si>
    <t>510136.8</t>
  </si>
  <si>
    <t>041352.4</t>
  </si>
  <si>
    <t>146032-47</t>
  </si>
  <si>
    <t xml:space="preserve">janmannaert1@telenet.be                 </t>
  </si>
  <si>
    <t xml:space="preserve">MANNAERT ROBERT               </t>
  </si>
  <si>
    <t xml:space="preserve">SPIEDAMSTRAAT  7              </t>
  </si>
  <si>
    <t xml:space="preserve">052331126      </t>
  </si>
  <si>
    <t>510201.0</t>
  </si>
  <si>
    <t>041403.0</t>
  </si>
  <si>
    <t>177357-41</t>
  </si>
  <si>
    <t xml:space="preserve">MARIEN HANS                   </t>
  </si>
  <si>
    <t xml:space="preserve">VONDELEN 110                  </t>
  </si>
  <si>
    <t>02-02-02</t>
  </si>
  <si>
    <t>505314.9</t>
  </si>
  <si>
    <t>040115.1</t>
  </si>
  <si>
    <t>150760-22</t>
  </si>
  <si>
    <t xml:space="preserve">hans.marien@skynet.be                   </t>
  </si>
  <si>
    <t xml:space="preserve">MEERT RICHARD                 </t>
  </si>
  <si>
    <t xml:space="preserve">DRIESSTRAAT 192               </t>
  </si>
  <si>
    <t xml:space="preserve">0476/56.67.78  </t>
  </si>
  <si>
    <t>505724.6</t>
  </si>
  <si>
    <t>041846.8</t>
  </si>
  <si>
    <t>174612-12</t>
  </si>
  <si>
    <t xml:space="preserve">MEERTRICHARD@GMAIL.COM                  </t>
  </si>
  <si>
    <t xml:space="preserve">MEGANCK WILLY                 </t>
  </si>
  <si>
    <t xml:space="preserve">P.LACKMANSTRAAT               </t>
  </si>
  <si>
    <t>505537.9</t>
  </si>
  <si>
    <t>040006.3</t>
  </si>
  <si>
    <t>102066-22</t>
  </si>
  <si>
    <t xml:space="preserve">will.meganck@skynet.be                  </t>
  </si>
  <si>
    <t xml:space="preserve">MERTENS GEERT                 </t>
  </si>
  <si>
    <t xml:space="preserve">FABRIEKSTRAAT 24              </t>
  </si>
  <si>
    <t xml:space="preserve">0495/31.36.43  </t>
  </si>
  <si>
    <t>505817.6</t>
  </si>
  <si>
    <t>041129.5</t>
  </si>
  <si>
    <t>170914-00</t>
  </si>
  <si>
    <t xml:space="preserve">marleen.van.de.velde01@telenet.be       </t>
  </si>
  <si>
    <t xml:space="preserve">MERTENS JAN                   </t>
  </si>
  <si>
    <t xml:space="preserve">KLEIN ANTWERPENSTRAAT 25A        </t>
  </si>
  <si>
    <t xml:space="preserve">0476-265621    </t>
  </si>
  <si>
    <t>505912.2</t>
  </si>
  <si>
    <t>040915.5</t>
  </si>
  <si>
    <t>253212-42</t>
  </si>
  <si>
    <t xml:space="preserve">info@jan-mertens.be                     </t>
  </si>
  <si>
    <t xml:space="preserve">MERTENS PIERRE                </t>
  </si>
  <si>
    <t xml:space="preserve">WILGENSTRAAT 7                </t>
  </si>
  <si>
    <t xml:space="preserve">0487 89 34 63  </t>
  </si>
  <si>
    <t>505406.6</t>
  </si>
  <si>
    <t>040152.9</t>
  </si>
  <si>
    <t>170839-22</t>
  </si>
  <si>
    <t xml:space="preserve">emiel.mertens1956@gmail.com             </t>
  </si>
  <si>
    <t xml:space="preserve">MESKENS LEOPOLD               </t>
  </si>
  <si>
    <t xml:space="preserve">SCHIPPERSDIJK 67              </t>
  </si>
  <si>
    <t>510158.8</t>
  </si>
  <si>
    <t>040846.8</t>
  </si>
  <si>
    <t>136484-05</t>
  </si>
  <si>
    <t xml:space="preserve">a.huyck@telenet.be                      </t>
  </si>
  <si>
    <t xml:space="preserve">MEYTS ANDRE &amp; LUC             </t>
  </si>
  <si>
    <t xml:space="preserve">BOSSTRAAT 32                  </t>
  </si>
  <si>
    <t xml:space="preserve">02/582.81.32   </t>
  </si>
  <si>
    <t>505210.8</t>
  </si>
  <si>
    <t>040758.4</t>
  </si>
  <si>
    <t>170515-86</t>
  </si>
  <si>
    <t xml:space="preserve">MINNER ROBERT                 </t>
  </si>
  <si>
    <t xml:space="preserve">SCHELFHOUTSTRAAT 163           </t>
  </si>
  <si>
    <t xml:space="preserve">0479/76.65.92  </t>
  </si>
  <si>
    <t>505150.9</t>
  </si>
  <si>
    <t>040616.2</t>
  </si>
  <si>
    <t>229407-02</t>
  </si>
  <si>
    <t xml:space="preserve">MOERENHOUT DIRK               </t>
  </si>
  <si>
    <t xml:space="preserve">DRIESBOSWEG  1                </t>
  </si>
  <si>
    <t>505833.2</t>
  </si>
  <si>
    <t>042226.3</t>
  </si>
  <si>
    <t xml:space="preserve">0  </t>
  </si>
  <si>
    <t>224932-86</t>
  </si>
  <si>
    <t xml:space="preserve">dirk.moerenhout1@telenet.be             </t>
  </si>
  <si>
    <t xml:space="preserve">NUYTS KRISTOFF                </t>
  </si>
  <si>
    <t xml:space="preserve">VONDELEN 123                  </t>
  </si>
  <si>
    <t xml:space="preserve">0475489404     </t>
  </si>
  <si>
    <t>505310.4</t>
  </si>
  <si>
    <t>040110.7</t>
  </si>
  <si>
    <t>256090-10</t>
  </si>
  <si>
    <t xml:space="preserve">ORINX JEAN-PAUL               </t>
  </si>
  <si>
    <t xml:space="preserve">OKAAISTRAAT 23               </t>
  </si>
  <si>
    <t xml:space="preserve">TERALFENE                </t>
  </si>
  <si>
    <t xml:space="preserve">0472/935337    </t>
  </si>
  <si>
    <t>505323.3</t>
  </si>
  <si>
    <t>301667-94</t>
  </si>
  <si>
    <t xml:space="preserve">jean.paul.orinx@telenet.be              </t>
  </si>
  <si>
    <t xml:space="preserve">PARDAENS GEBROEDERS           </t>
  </si>
  <si>
    <t xml:space="preserve">STICHELEN 65                  </t>
  </si>
  <si>
    <t>505247.7</t>
  </si>
  <si>
    <t>035932.5</t>
  </si>
  <si>
    <t>198654-95</t>
  </si>
  <si>
    <t xml:space="preserve">PAUWELS ETIENNE               </t>
  </si>
  <si>
    <t xml:space="preserve">GROENSTRAAT 12                </t>
  </si>
  <si>
    <t>505520.4</t>
  </si>
  <si>
    <t>041015.2</t>
  </si>
  <si>
    <t>281138-32</t>
  </si>
  <si>
    <t xml:space="preserve">pauwels.etienne@hotmail.com             </t>
  </si>
  <si>
    <t xml:space="preserve">PAUWELS ROGER                 </t>
  </si>
  <si>
    <t xml:space="preserve">VEKENSTRAAT 32                </t>
  </si>
  <si>
    <t>510151.0</t>
  </si>
  <si>
    <t>041316.7</t>
  </si>
  <si>
    <t>122148-25</t>
  </si>
  <si>
    <t xml:space="preserve">PHILIPS FREDDY                </t>
  </si>
  <si>
    <t xml:space="preserve">GENTSESTEENWEG 281            </t>
  </si>
  <si>
    <t>505509.3</t>
  </si>
  <si>
    <t>040933.7</t>
  </si>
  <si>
    <t>281497-03</t>
  </si>
  <si>
    <t xml:space="preserve">philips.fred.281@gmail.com              </t>
  </si>
  <si>
    <t xml:space="preserve">PINTENS JAN                   </t>
  </si>
  <si>
    <t xml:space="preserve">MOLENHEIDE 10                 </t>
  </si>
  <si>
    <t xml:space="preserve">0479/84.89.70  </t>
  </si>
  <si>
    <t>510231.9</t>
  </si>
  <si>
    <t>041920.8</t>
  </si>
  <si>
    <t>272090-05</t>
  </si>
  <si>
    <t xml:space="preserve">janpintens@hotmail.com                  </t>
  </si>
  <si>
    <t xml:space="preserve">PLATTEAU A&amp;T                  </t>
  </si>
  <si>
    <t xml:space="preserve">SIBBEKENSVELDSTRAAT 4        </t>
  </si>
  <si>
    <t xml:space="preserve">0473/84.42.84  </t>
  </si>
  <si>
    <t>505218.8</t>
  </si>
  <si>
    <t>040855.0</t>
  </si>
  <si>
    <t>280668-47</t>
  </si>
  <si>
    <t xml:space="preserve">ante.platteau@gmail.com                 </t>
  </si>
  <si>
    <t xml:space="preserve">PLATTEAU MARC                 </t>
  </si>
  <si>
    <t xml:space="preserve">PROCESSIESTRAAT 9                </t>
  </si>
  <si>
    <t xml:space="preserve">0484 263130    </t>
  </si>
  <si>
    <t>505229.0</t>
  </si>
  <si>
    <t>040922.3</t>
  </si>
  <si>
    <t>192884-48</t>
  </si>
  <si>
    <t xml:space="preserve">marc.platteau@outlook.be                </t>
  </si>
  <si>
    <t xml:space="preserve">PLATTEAU NIEL&amp;MATS            </t>
  </si>
  <si>
    <t xml:space="preserve">LODDERSHOEKSTRAAT 36          </t>
  </si>
  <si>
    <t>505130.1</t>
  </si>
  <si>
    <t>040821.1</t>
  </si>
  <si>
    <t>193266-42</t>
  </si>
  <si>
    <t xml:space="preserve">kristof.platteau@dewatergroep.be        </t>
  </si>
  <si>
    <t xml:space="preserve">PLATTEAUX HARRY               </t>
  </si>
  <si>
    <t xml:space="preserve">HOOILAART 15                  </t>
  </si>
  <si>
    <t>510114.9</t>
  </si>
  <si>
    <t>041118.7</t>
  </si>
  <si>
    <t>253436-72</t>
  </si>
  <si>
    <t xml:space="preserve">POPOVICI SAMUEL               </t>
  </si>
  <si>
    <t xml:space="preserve">BUDA 12                       </t>
  </si>
  <si>
    <t>505510.4</t>
  </si>
  <si>
    <t>041040.7</t>
  </si>
  <si>
    <t>307083-78</t>
  </si>
  <si>
    <t xml:space="preserve">samuelpopovici2@gmail.com               </t>
  </si>
  <si>
    <t xml:space="preserve">POTLOOT KAREL                 </t>
  </si>
  <si>
    <t xml:space="preserve">WINDBERG 255                  </t>
  </si>
  <si>
    <t xml:space="preserve">1780      </t>
  </si>
  <si>
    <t xml:space="preserve">WEMMEL                   </t>
  </si>
  <si>
    <t>505442.8</t>
  </si>
  <si>
    <t>041754.6</t>
  </si>
  <si>
    <t>19</t>
  </si>
  <si>
    <t>308037-62</t>
  </si>
  <si>
    <t xml:space="preserve">QAHAB ISSAM                   </t>
  </si>
  <si>
    <t xml:space="preserve">FRANS TIMMERMANSSTRAAT 1      </t>
  </si>
  <si>
    <t xml:space="preserve">0465/85.12.81  </t>
  </si>
  <si>
    <t>505300.9</t>
  </si>
  <si>
    <t>041635.4</t>
  </si>
  <si>
    <t>311212-36</t>
  </si>
  <si>
    <t xml:space="preserve">iss.ouahab@gmail.com                    </t>
  </si>
  <si>
    <t xml:space="preserve">RAES FRANS                    </t>
  </si>
  <si>
    <t xml:space="preserve">KONING ALBERTSTRAAT 9            </t>
  </si>
  <si>
    <t xml:space="preserve">0476593572     </t>
  </si>
  <si>
    <t>505727.9</t>
  </si>
  <si>
    <t>040508.2</t>
  </si>
  <si>
    <t>218054-95</t>
  </si>
  <si>
    <t xml:space="preserve">raes.frans1@gmail.com                   </t>
  </si>
  <si>
    <t xml:space="preserve">RAVIJTS FRANS                 </t>
  </si>
  <si>
    <t xml:space="preserve">OUDE BAAN 11                  </t>
  </si>
  <si>
    <t xml:space="preserve">0495323122     </t>
  </si>
  <si>
    <t>505954.0</t>
  </si>
  <si>
    <t>040810.9</t>
  </si>
  <si>
    <t>104354-79</t>
  </si>
  <si>
    <t xml:space="preserve">Frans.ravijts@skynet.be                 </t>
  </si>
  <si>
    <t xml:space="preserve">REDANT REMI-FREDERIK          </t>
  </si>
  <si>
    <t xml:space="preserve">BORREKENT 147                 </t>
  </si>
  <si>
    <t xml:space="preserve">0478/12.10.29  </t>
  </si>
  <si>
    <t>08-11-48</t>
  </si>
  <si>
    <t>035942.2</t>
  </si>
  <si>
    <t>152131-35</t>
  </si>
  <si>
    <t xml:space="preserve">remy.redant@telenet.be                  </t>
  </si>
  <si>
    <t xml:space="preserve">REGRAGUI MOSTAFA              </t>
  </si>
  <si>
    <t xml:space="preserve">AMMANSTEDE 1A                </t>
  </si>
  <si>
    <t xml:space="preserve">0485057918     </t>
  </si>
  <si>
    <t>505353.5</t>
  </si>
  <si>
    <t>041349.6</t>
  </si>
  <si>
    <t>310539-42</t>
  </si>
  <si>
    <t xml:space="preserve">jilguero-mouss@hotmail.com              </t>
  </si>
  <si>
    <t xml:space="preserve">REYNIERS FRANCOIS             </t>
  </si>
  <si>
    <t xml:space="preserve">ACHTERHEIDE 33                </t>
  </si>
  <si>
    <t>510203.5</t>
  </si>
  <si>
    <t>041759.2</t>
  </si>
  <si>
    <t>119240-27</t>
  </si>
  <si>
    <t xml:space="preserve">francois.reyniers1@telenet.be           </t>
  </si>
  <si>
    <t xml:space="preserve">RICOU ROGER                   </t>
  </si>
  <si>
    <t xml:space="preserve">ST.ELOOIWEG  71               </t>
  </si>
  <si>
    <t xml:space="preserve">0473/55.94.24  </t>
  </si>
  <si>
    <t>505640.9</t>
  </si>
  <si>
    <t>041904.0</t>
  </si>
  <si>
    <t>163877-44</t>
  </si>
  <si>
    <t xml:space="preserve">agnes.roger@hotmail.com                 </t>
  </si>
  <si>
    <t xml:space="preserve">ROBBERECHTS JAN               </t>
  </si>
  <si>
    <t xml:space="preserve">ICHELGEMSTRAAT 9              </t>
  </si>
  <si>
    <t xml:space="preserve">0476/27.08.49  </t>
  </si>
  <si>
    <t xml:space="preserve">ROBIJN WILLY                  </t>
  </si>
  <si>
    <t xml:space="preserve">GODSHUISSTRAAT 41             </t>
  </si>
  <si>
    <t xml:space="preserve">0475/49.80.51  </t>
  </si>
  <si>
    <t>505715.3</t>
  </si>
  <si>
    <t>041820.3</t>
  </si>
  <si>
    <t>282461-94</t>
  </si>
  <si>
    <t xml:space="preserve">robijn.willy@telenet.be                 </t>
  </si>
  <si>
    <t xml:space="preserve">ROELANDT DANNY                </t>
  </si>
  <si>
    <t>LEBEKESTRAAR  87A</t>
  </si>
  <si>
    <t xml:space="preserve">0475/80 42 51  </t>
  </si>
  <si>
    <t>505155.8</t>
  </si>
  <si>
    <t>035947.5</t>
  </si>
  <si>
    <t>253795-43</t>
  </si>
  <si>
    <t xml:space="preserve">danny_roelandt@telenet.be               </t>
  </si>
  <si>
    <t xml:space="preserve">ROELS HERMAN                  </t>
  </si>
  <si>
    <t xml:space="preserve">KORTENHOEKSTRAAT 70              </t>
  </si>
  <si>
    <t xml:space="preserve">0479-389212    </t>
  </si>
  <si>
    <t>505747.1</t>
  </si>
  <si>
    <t>040117.5</t>
  </si>
  <si>
    <t>225652-30</t>
  </si>
  <si>
    <t xml:space="preserve">herman.roels@skynet.be                  </t>
  </si>
  <si>
    <t xml:space="preserve">ROELS LIEVE                   </t>
  </si>
  <si>
    <t xml:space="preserve">KONINGSHOFBAAN 25             </t>
  </si>
  <si>
    <t xml:space="preserve">0497-252317    </t>
  </si>
  <si>
    <t>505816.4</t>
  </si>
  <si>
    <t>040233.9</t>
  </si>
  <si>
    <t>161535-30</t>
  </si>
  <si>
    <t xml:space="preserve">lieve.roels@pandora.be                  </t>
  </si>
  <si>
    <t xml:space="preserve">ROELS RENAAT                  </t>
  </si>
  <si>
    <t xml:space="preserve">DREEF 12                      </t>
  </si>
  <si>
    <t xml:space="preserve">052/35.62.84   </t>
  </si>
  <si>
    <t>510006.6</t>
  </si>
  <si>
    <t>041037.2</t>
  </si>
  <si>
    <t>254335-01</t>
  </si>
  <si>
    <t xml:space="preserve">ROESEMS GREET                 </t>
  </si>
  <si>
    <t xml:space="preserve">FOSSEBAAN 137                 </t>
  </si>
  <si>
    <t xml:space="preserve">0472/22.00.46  </t>
  </si>
  <si>
    <t>505143.2</t>
  </si>
  <si>
    <t>040814.7</t>
  </si>
  <si>
    <t>307957-79</t>
  </si>
  <si>
    <t xml:space="preserve">jama.ro@telenet.be                      </t>
  </si>
  <si>
    <t xml:space="preserve">SAEYS WILLY                   </t>
  </si>
  <si>
    <t xml:space="preserve">SPOORWEGSTRAAT 99             </t>
  </si>
  <si>
    <t xml:space="preserve">052/218722     </t>
  </si>
  <si>
    <t>510131.3</t>
  </si>
  <si>
    <t>040712.7</t>
  </si>
  <si>
    <t>190908-12</t>
  </si>
  <si>
    <t xml:space="preserve">willy.saeys49@gmail.com                 </t>
  </si>
  <si>
    <t xml:space="preserve">SANS FILIP                    </t>
  </si>
  <si>
    <t xml:space="preserve">HORTENSIALAAN 13              </t>
  </si>
  <si>
    <t>505222.9</t>
  </si>
  <si>
    <t>041117.7</t>
  </si>
  <si>
    <t>302135-77</t>
  </si>
  <si>
    <t xml:space="preserve">SCHAUWERS ROGER               </t>
  </si>
  <si>
    <t xml:space="preserve">HEUVELSTRAAT 42               </t>
  </si>
  <si>
    <t>505521.7</t>
  </si>
  <si>
    <t>040945.0</t>
  </si>
  <si>
    <t>115608-81</t>
  </si>
  <si>
    <t xml:space="preserve">roger.schauwers@telenet.be              </t>
  </si>
  <si>
    <t xml:space="preserve">SCHEERLINCK HERMAN            </t>
  </si>
  <si>
    <t xml:space="preserve">LARENBROEKSTRAAT 25           </t>
  </si>
  <si>
    <t>505429.3</t>
  </si>
  <si>
    <t>035959.8</t>
  </si>
  <si>
    <t>130393-25</t>
  </si>
  <si>
    <t xml:space="preserve">fb916340@skynet.be                      </t>
  </si>
  <si>
    <t xml:space="preserve">SCHOCKAERT MARC               </t>
  </si>
  <si>
    <t xml:space="preserve">KLEEMSTRAAT 18                </t>
  </si>
  <si>
    <t xml:space="preserve">0479/76.64.70  </t>
  </si>
  <si>
    <t>505148.3</t>
  </si>
  <si>
    <t>040829.3</t>
  </si>
  <si>
    <t>308352-86</t>
  </si>
  <si>
    <t xml:space="preserve">SCHOOF FRANS                  </t>
  </si>
  <si>
    <t xml:space="preserve">P.F.DE NAYERSTRAAT 4             </t>
  </si>
  <si>
    <t>505945.6</t>
  </si>
  <si>
    <t>040853.0</t>
  </si>
  <si>
    <t>216935-43</t>
  </si>
  <si>
    <t xml:space="preserve">SCHUDDINCK BENNY              </t>
  </si>
  <si>
    <t xml:space="preserve">ACHTERSTRAAT 19               </t>
  </si>
  <si>
    <t xml:space="preserve">053-702607     </t>
  </si>
  <si>
    <t>505638.8</t>
  </si>
  <si>
    <t>040710.2</t>
  </si>
  <si>
    <t>206015-84</t>
  </si>
  <si>
    <t xml:space="preserve">benny.schuddinck@telenet.be             </t>
  </si>
  <si>
    <t xml:space="preserve">SEGERS AN                     </t>
  </si>
  <si>
    <t xml:space="preserve">LODDERSHOEKSTRAAT 43          </t>
  </si>
  <si>
    <t>505129.8</t>
  </si>
  <si>
    <t>040827.2</t>
  </si>
  <si>
    <t>303252-30</t>
  </si>
  <si>
    <t xml:space="preserve">SEGERS F &amp; K                  </t>
  </si>
  <si>
    <t xml:space="preserve">HUIBOUT 8                     </t>
  </si>
  <si>
    <t>505854.0</t>
  </si>
  <si>
    <t>041345.0</t>
  </si>
  <si>
    <t>185322-52</t>
  </si>
  <si>
    <t xml:space="preserve">SEGERS GUIDO                  </t>
  </si>
  <si>
    <t xml:space="preserve">OUDE DENDERMONDSEBAAN 166     </t>
  </si>
  <si>
    <t xml:space="preserve">0475/83.80.32  </t>
  </si>
  <si>
    <t>505546.2</t>
  </si>
  <si>
    <t>041055.3</t>
  </si>
  <si>
    <t>119775-77</t>
  </si>
  <si>
    <t xml:space="preserve">GUIDOSEGERS@SKYNET.BE                   </t>
  </si>
  <si>
    <t xml:space="preserve">SEGUIN JACQUES                </t>
  </si>
  <si>
    <t xml:space="preserve">KOENSBORRE 38                </t>
  </si>
  <si>
    <t xml:space="preserve">0479887503     </t>
  </si>
  <si>
    <t>505424.3</t>
  </si>
  <si>
    <t>041038.0</t>
  </si>
  <si>
    <t>194890-17</t>
  </si>
  <si>
    <t xml:space="preserve">jacquesseguin1@yahoo.com                </t>
  </si>
  <si>
    <t xml:space="preserve">SEMAL BART                    </t>
  </si>
  <si>
    <t xml:space="preserve">NANOVESTRAAT 36               </t>
  </si>
  <si>
    <t>505759.4</t>
  </si>
  <si>
    <t>041128.8</t>
  </si>
  <si>
    <t>170423-91</t>
  </si>
  <si>
    <t>duifke2367@hotmail.com</t>
  </si>
  <si>
    <t xml:space="preserve">SERMON JEAN-PIERRE            </t>
  </si>
  <si>
    <t xml:space="preserve">RAVENSTRAAT 131               </t>
  </si>
  <si>
    <t>505912.5</t>
  </si>
  <si>
    <t>041127.8</t>
  </si>
  <si>
    <t>112485-62</t>
  </si>
  <si>
    <t xml:space="preserve">SNACKAERT FREDDY/PATRICK      </t>
  </si>
  <si>
    <t xml:space="preserve">MALDERSESTWG. 87              </t>
  </si>
  <si>
    <t>510149.2</t>
  </si>
  <si>
    <t>041647.9</t>
  </si>
  <si>
    <t>283101-55</t>
  </si>
  <si>
    <t xml:space="preserve">freddysnachaert@skynet.be               </t>
  </si>
  <si>
    <t xml:space="preserve">SNEPPE ALBERT                 </t>
  </si>
  <si>
    <t xml:space="preserve">KOENSBORRE 39                 </t>
  </si>
  <si>
    <t xml:space="preserve">02/452.24.83   </t>
  </si>
  <si>
    <t>505442.0</t>
  </si>
  <si>
    <t>041131.6</t>
  </si>
  <si>
    <t>140908-64</t>
  </si>
  <si>
    <t xml:space="preserve">myriamveireman@hotmail.com              </t>
  </si>
  <si>
    <t xml:space="preserve">SOETEWEY LUCIEN               </t>
  </si>
  <si>
    <t xml:space="preserve">SLOZENSTRAAT 94               </t>
  </si>
  <si>
    <t>505908.1</t>
  </si>
  <si>
    <t>041810.5</t>
  </si>
  <si>
    <t>126348-54</t>
  </si>
  <si>
    <t xml:space="preserve">lucien.jeannine@telenet.be              </t>
  </si>
  <si>
    <t xml:space="preserve">SOMERS PATRICE                </t>
  </si>
  <si>
    <t xml:space="preserve">KUIPERSSTRAAT 14              </t>
  </si>
  <si>
    <t xml:space="preserve">NIEUWENRODE              </t>
  </si>
  <si>
    <t xml:space="preserve">0473/20.77.23  </t>
  </si>
  <si>
    <t>505850.0</t>
  </si>
  <si>
    <t>042105.2</t>
  </si>
  <si>
    <t>184381-81</t>
  </si>
  <si>
    <t xml:space="preserve">patrice.somers@telenet.be               </t>
  </si>
  <si>
    <t xml:space="preserve">SONCK BART                    </t>
  </si>
  <si>
    <t xml:space="preserve">KWADESTEENSTRAAT 12           </t>
  </si>
  <si>
    <t>505539.7</t>
  </si>
  <si>
    <t>040058.6</t>
  </si>
  <si>
    <t>302578-35</t>
  </si>
  <si>
    <t xml:space="preserve">bart.sonck@hotmail.com                  </t>
  </si>
  <si>
    <t xml:space="preserve">SONCK MARIJKE                 </t>
  </si>
  <si>
    <t xml:space="preserve">KOEISTRAAT 30                 </t>
  </si>
  <si>
    <t>505622.6</t>
  </si>
  <si>
    <t>254148-08</t>
  </si>
  <si>
    <t xml:space="preserve">marijke_sonck@hotmail.com               </t>
  </si>
  <si>
    <t xml:space="preserve">SPINNOY FRANCOIS              </t>
  </si>
  <si>
    <t xml:space="preserve">BERGBOSLAAN 77                </t>
  </si>
  <si>
    <t>510030.3</t>
  </si>
  <si>
    <t>041907.7</t>
  </si>
  <si>
    <t>202936-12</t>
  </si>
  <si>
    <t xml:space="preserve">STADTFELD JEAN-PIERRE         </t>
  </si>
  <si>
    <t xml:space="preserve">KLADERBAAN 84                 </t>
  </si>
  <si>
    <t>505618.2</t>
  </si>
  <si>
    <t>040350.3</t>
  </si>
  <si>
    <t>160699-67</t>
  </si>
  <si>
    <t xml:space="preserve">jean.pierre.stadtfeld@proximus.be       </t>
  </si>
  <si>
    <t xml:space="preserve">STAELENS GERRIT               </t>
  </si>
  <si>
    <t xml:space="preserve">BLEREGEMSTRAAT 71            </t>
  </si>
  <si>
    <t xml:space="preserve">02/452.42.33   </t>
  </si>
  <si>
    <t>505502.2</t>
  </si>
  <si>
    <t>040659.5</t>
  </si>
  <si>
    <t>213861-73</t>
  </si>
  <si>
    <t xml:space="preserve">gerritstaelens@outlook.com              </t>
  </si>
  <si>
    <t xml:space="preserve">STEVENS PAUL                  </t>
  </si>
  <si>
    <t xml:space="preserve">KUIERMANSSTRAAT  68             </t>
  </si>
  <si>
    <t xml:space="preserve">015/714657     </t>
  </si>
  <si>
    <t>29-05-48</t>
  </si>
  <si>
    <t>510017.3</t>
  </si>
  <si>
    <t>042139.9</t>
  </si>
  <si>
    <t>104981-27</t>
  </si>
  <si>
    <t xml:space="preserve">pol.stevens@pandora.be                  </t>
  </si>
  <si>
    <t xml:space="preserve">STICHELMANS MIKE              </t>
  </si>
  <si>
    <t xml:space="preserve">BONBARDONSTRAAT 213           </t>
  </si>
  <si>
    <t xml:space="preserve">0479309293     </t>
  </si>
  <si>
    <t>505148.2</t>
  </si>
  <si>
    <t>040548.4</t>
  </si>
  <si>
    <t>305741-94</t>
  </si>
  <si>
    <t xml:space="preserve">jstichelmans57@gmail.com                </t>
  </si>
  <si>
    <t xml:space="preserve">SUYS ALBERT                   </t>
  </si>
  <si>
    <t xml:space="preserve">DORP 32                       </t>
  </si>
  <si>
    <t>505556.5</t>
  </si>
  <si>
    <t>041341.1</t>
  </si>
  <si>
    <t>251999-90</t>
  </si>
  <si>
    <t xml:space="preserve">suysalbert@gmail.com                    </t>
  </si>
  <si>
    <t xml:space="preserve">'T KINT ALFONS                </t>
  </si>
  <si>
    <t xml:space="preserve">BLEREGEMSTRAAT 90             </t>
  </si>
  <si>
    <t xml:space="preserve">0497772147     </t>
  </si>
  <si>
    <t>505501.4</t>
  </si>
  <si>
    <t>040709.4</t>
  </si>
  <si>
    <t>229691-92</t>
  </si>
  <si>
    <t xml:space="preserve">tkintalfons@telenet.be                  </t>
  </si>
  <si>
    <t xml:space="preserve">TAS EDDY                      </t>
  </si>
  <si>
    <t xml:space="preserve">BRANTEGEMSTRAAT 27            </t>
  </si>
  <si>
    <t>505322.5</t>
  </si>
  <si>
    <t>035830.4</t>
  </si>
  <si>
    <t>110449-63</t>
  </si>
  <si>
    <t xml:space="preserve">TEAM NOEL-WILLOCKX            </t>
  </si>
  <si>
    <t xml:space="preserve">BAASRODESTRAAT 162            </t>
  </si>
  <si>
    <t xml:space="preserve">0474/07.52.34  </t>
  </si>
  <si>
    <t>510223.6</t>
  </si>
  <si>
    <t>040842.8</t>
  </si>
  <si>
    <t>306023-85</t>
  </si>
  <si>
    <t xml:space="preserve">eddy.noel@telenet.be                    </t>
  </si>
  <si>
    <t xml:space="preserve">THIERENS DANNY &amp; TOM            </t>
  </si>
  <si>
    <t xml:space="preserve">BOOTDIJK 10                   </t>
  </si>
  <si>
    <t xml:space="preserve">0472-835384    </t>
  </si>
  <si>
    <t>510406.0</t>
  </si>
  <si>
    <t>040938.0</t>
  </si>
  <si>
    <t>174023-05</t>
  </si>
  <si>
    <t xml:space="preserve">kimberleyentom@hotmail.be               </t>
  </si>
  <si>
    <t xml:space="preserve">TILBURGH GILBERT              </t>
  </si>
  <si>
    <t xml:space="preserve">BELLESTRAAT 116               </t>
  </si>
  <si>
    <t>505954.1</t>
  </si>
  <si>
    <t>040653.8</t>
  </si>
  <si>
    <t>154288-58</t>
  </si>
  <si>
    <t xml:space="preserve">TIMMERMAN LUC                 </t>
  </si>
  <si>
    <t xml:space="preserve">KORTENBOSDRIES 17             </t>
  </si>
  <si>
    <t>505714.0</t>
  </si>
  <si>
    <t>040604.9</t>
  </si>
  <si>
    <t>213647-53</t>
  </si>
  <si>
    <t xml:space="preserve">Luc_Timmerman@skynet.be                 </t>
  </si>
  <si>
    <t xml:space="preserve">TIMMERMANS ETTIENE            </t>
  </si>
  <si>
    <t xml:space="preserve">STATIESTRAAT 318              </t>
  </si>
  <si>
    <t xml:space="preserve">053/           </t>
  </si>
  <si>
    <t>505247.4</t>
  </si>
  <si>
    <t>040533.9</t>
  </si>
  <si>
    <t>281616-25</t>
  </si>
  <si>
    <t xml:space="preserve">TIRRY FRANS                   </t>
  </si>
  <si>
    <t xml:space="preserve">STWG.OP MERCHTEM 222          </t>
  </si>
  <si>
    <t xml:space="preserve">02 4603933     </t>
  </si>
  <si>
    <t>505446.9</t>
  </si>
  <si>
    <t>041752.6</t>
  </si>
  <si>
    <t>200401-96</t>
  </si>
  <si>
    <t xml:space="preserve">franstirry@hotmail.com                  </t>
  </si>
  <si>
    <t xml:space="preserve">TIRRY SVEN                    </t>
  </si>
  <si>
    <t xml:space="preserve">RAMPELBERG 28                </t>
  </si>
  <si>
    <t xml:space="preserve">0496/504845    </t>
  </si>
  <si>
    <t>041120.7</t>
  </si>
  <si>
    <t>310915-30</t>
  </si>
  <si>
    <t xml:space="preserve">sventirry@yahoo.com                     </t>
  </si>
  <si>
    <t>TOMBEUR IVO</t>
  </si>
  <si>
    <t xml:space="preserve">MOLENKOUTERSTRAAT 76          </t>
  </si>
  <si>
    <t>505708.4</t>
  </si>
  <si>
    <t>040148.7</t>
  </si>
  <si>
    <t>308718-64</t>
  </si>
  <si>
    <t xml:space="preserve">TROCH FRANCOIS                </t>
  </si>
  <si>
    <t xml:space="preserve">GROENEWEG 22A                 </t>
  </si>
  <si>
    <t>505502.1</t>
  </si>
  <si>
    <t>040222.0</t>
  </si>
  <si>
    <t>116517-20</t>
  </si>
  <si>
    <t xml:space="preserve">francoistroch@telenet.be                </t>
  </si>
  <si>
    <t xml:space="preserve">TROCH MICHAEL                 </t>
  </si>
  <si>
    <t xml:space="preserve">WEVERSTRAAT 24A               </t>
  </si>
  <si>
    <t xml:space="preserve">0495171785     </t>
  </si>
  <si>
    <t>505106.6</t>
  </si>
  <si>
    <t>040747.0</t>
  </si>
  <si>
    <t>305916-75</t>
  </si>
  <si>
    <t xml:space="preserve">den_troch@hotmail.com                   </t>
  </si>
  <si>
    <t xml:space="preserve">UYTTERSPROT FREDDY            </t>
  </si>
  <si>
    <t xml:space="preserve">BORREKENT 96                  </t>
  </si>
  <si>
    <t xml:space="preserve">054 34 14 58   </t>
  </si>
  <si>
    <t>505229.4</t>
  </si>
  <si>
    <t>040009.8</t>
  </si>
  <si>
    <t>165792-19</t>
  </si>
  <si>
    <t xml:space="preserve">freddy.uyttersprot@telenet.be           </t>
  </si>
  <si>
    <t xml:space="preserve">UYTTERSPROT GUSTAAF           </t>
  </si>
  <si>
    <t xml:space="preserve">ACHTZALIGHEDEN 3              </t>
  </si>
  <si>
    <t>505705.6</t>
  </si>
  <si>
    <t>040554.9</t>
  </si>
  <si>
    <t>133309-31</t>
  </si>
  <si>
    <t xml:space="preserve">V.D. ELSEN DANNY &amp; BJORN           </t>
  </si>
  <si>
    <t xml:space="preserve">BOERDERIJSTRAAT 12            </t>
  </si>
  <si>
    <t xml:space="preserve">0473/92.95.23  </t>
  </si>
  <si>
    <t>510145.9</t>
  </si>
  <si>
    <t>040904.3</t>
  </si>
  <si>
    <t>250610-59</t>
  </si>
  <si>
    <t xml:space="preserve">danny.van.den.elsen@telenet.be          </t>
  </si>
  <si>
    <t xml:space="preserve">V.D.S-COPPENS EDDY            </t>
  </si>
  <si>
    <t xml:space="preserve">OPWIJKSESTEENWEG 33           </t>
  </si>
  <si>
    <t xml:space="preserve">053/77.64.57   </t>
  </si>
  <si>
    <t>11-04-46</t>
  </si>
  <si>
    <t>505647.3</t>
  </si>
  <si>
    <t>040625.8</t>
  </si>
  <si>
    <t>114737-83</t>
  </si>
  <si>
    <t xml:space="preserve">eddy.coppens7@telenet.be                </t>
  </si>
  <si>
    <t xml:space="preserve">VAN ACOLEYEN RAF              </t>
  </si>
  <si>
    <t xml:space="preserve">NIEUWENRODESTRAAT 25          </t>
  </si>
  <si>
    <t xml:space="preserve">0486/544273    </t>
  </si>
  <si>
    <t>30-08-85</t>
  </si>
  <si>
    <t>505859.8</t>
  </si>
  <si>
    <t>042050.4</t>
  </si>
  <si>
    <t>282967-18</t>
  </si>
  <si>
    <t xml:space="preserve">celestien_86@hotmail.com                </t>
  </si>
  <si>
    <t xml:space="preserve">VAN ASBROECK FRANKIE          </t>
  </si>
  <si>
    <t xml:space="preserve">BOEKHEIDE 53                  </t>
  </si>
  <si>
    <t>041339.6</t>
  </si>
  <si>
    <t>303441-25</t>
  </si>
  <si>
    <t xml:space="preserve">frankie.van.asbroeck@telenet.be         </t>
  </si>
  <si>
    <t xml:space="preserve">VAN ASBROEK JEROEN              </t>
  </si>
  <si>
    <t xml:space="preserve">KORENBLOEMLAAN 3              </t>
  </si>
  <si>
    <t xml:space="preserve">0472/95.82.05  </t>
  </si>
  <si>
    <t>505135.3</t>
  </si>
  <si>
    <t>040649.0</t>
  </si>
  <si>
    <t>110158-63</t>
  </si>
  <si>
    <t xml:space="preserve">van.asbroek.jeroen@gmail.com            </t>
  </si>
  <si>
    <t xml:space="preserve">VAN ASSCHE DIRK               </t>
  </si>
  <si>
    <t xml:space="preserve">BREDEWEG 52                   </t>
  </si>
  <si>
    <t>505343.7</t>
  </si>
  <si>
    <t>040540.3</t>
  </si>
  <si>
    <t>282707-49</t>
  </si>
  <si>
    <t xml:space="preserve">dirkvanassche@proximus.be               </t>
  </si>
  <si>
    <t xml:space="preserve">VAN ASSCHE GEERT              </t>
  </si>
  <si>
    <t xml:space="preserve">NIEUWBAAN 1                   </t>
  </si>
  <si>
    <t xml:space="preserve">052  37 15 99  </t>
  </si>
  <si>
    <t>505854.3</t>
  </si>
  <si>
    <t>041337.8</t>
  </si>
  <si>
    <t>280722-04</t>
  </si>
  <si>
    <t xml:space="preserve">vanasschegeert.bels@gmail.com           </t>
  </si>
  <si>
    <t xml:space="preserve">VAN ASSCHE GUILLAUME          </t>
  </si>
  <si>
    <t xml:space="preserve">BRUSSELMANSTRAAT 57           </t>
  </si>
  <si>
    <t>510101.9</t>
  </si>
  <si>
    <t>041307.4</t>
  </si>
  <si>
    <t>164199-75</t>
  </si>
  <si>
    <t xml:space="preserve">VAN BELLE JOZEF                </t>
  </si>
  <si>
    <t xml:space="preserve">MOLENSTRAAT 113               </t>
  </si>
  <si>
    <t xml:space="preserve">052/35.43.27   </t>
  </si>
  <si>
    <t>510019.1</t>
  </si>
  <si>
    <t>041002.6</t>
  </si>
  <si>
    <t>133203-22</t>
  </si>
  <si>
    <t xml:space="preserve">VAN BIESEN HERMAN               </t>
  </si>
  <si>
    <t xml:space="preserve">SCHAAPEUZEL 9                 </t>
  </si>
  <si>
    <t xml:space="preserve">0477/33.55.09  </t>
  </si>
  <si>
    <t>505609.4</t>
  </si>
  <si>
    <t>041026.9</t>
  </si>
  <si>
    <t>191866-00</t>
  </si>
  <si>
    <t xml:space="preserve">hermanvanbiesen@live.be                 </t>
  </si>
  <si>
    <t xml:space="preserve">VAN BOXSTAEL GUY                </t>
  </si>
  <si>
    <t xml:space="preserve">HOEFSTRAAT 224               </t>
  </si>
  <si>
    <t xml:space="preserve">053/67.24.20   </t>
  </si>
  <si>
    <t>505148.9</t>
  </si>
  <si>
    <t>040545.5</t>
  </si>
  <si>
    <t>280537-13</t>
  </si>
  <si>
    <t xml:space="preserve">guy.vanboxstael@skynet.be               </t>
  </si>
  <si>
    <t xml:space="preserve">VAN BUGGENHOUT FRANCOIS       </t>
  </si>
  <si>
    <t xml:space="preserve">BRIEL 16 BUS 5                </t>
  </si>
  <si>
    <t>505838.1</t>
  </si>
  <si>
    <t>041315.5</t>
  </si>
  <si>
    <t>301543-67</t>
  </si>
  <si>
    <t xml:space="preserve">VAN CAUWENBERGH F.              </t>
  </si>
  <si>
    <t xml:space="preserve">GROTE SNIJDERSTRAAT 18        </t>
  </si>
  <si>
    <t>510011.2</t>
  </si>
  <si>
    <t>253433-69</t>
  </si>
  <si>
    <t xml:space="preserve">coisvc@icloud.com                       </t>
  </si>
  <si>
    <t xml:space="preserve">VAN DAMME DANY                 </t>
  </si>
  <si>
    <t xml:space="preserve">BOOKMOLENSTRAAT 189           </t>
  </si>
  <si>
    <t xml:space="preserve">0495/28.01.88  </t>
  </si>
  <si>
    <t>510144.2</t>
  </si>
  <si>
    <t>040910.6</t>
  </si>
  <si>
    <t>309521-91</t>
  </si>
  <si>
    <t xml:space="preserve">danyvandamme@skynet.be                  </t>
  </si>
  <si>
    <t xml:space="preserve">VAN DAMME FRANS                 </t>
  </si>
  <si>
    <t xml:space="preserve">BAASRODESTRAAT 110            </t>
  </si>
  <si>
    <t>510036.4</t>
  </si>
  <si>
    <t>040821.8</t>
  </si>
  <si>
    <t>253711-56</t>
  </si>
  <si>
    <t xml:space="preserve">VAN DAMME JOHAN                </t>
  </si>
  <si>
    <t xml:space="preserve">SPOORWEGSTRAAT 161            </t>
  </si>
  <si>
    <t>510135.1</t>
  </si>
  <si>
    <t>040721.8</t>
  </si>
  <si>
    <t>251051-15</t>
  </si>
  <si>
    <t xml:space="preserve">vandamme.locco@telenet.be               </t>
  </si>
  <si>
    <t xml:space="preserve">VAN DAMME JOZEF                </t>
  </si>
  <si>
    <t xml:space="preserve">ORCHIDEEENLAAN 26             </t>
  </si>
  <si>
    <t>510042.0</t>
  </si>
  <si>
    <t>040651.7</t>
  </si>
  <si>
    <t>225073-33</t>
  </si>
  <si>
    <t xml:space="preserve">marysecarels@hotmail.com                </t>
  </si>
  <si>
    <t xml:space="preserve">VAN DE MEERSSCHE KEVIN        </t>
  </si>
  <si>
    <t xml:space="preserve">OPWIJKSTRAAT 142              </t>
  </si>
  <si>
    <t>505930.2</t>
  </si>
  <si>
    <t>040822.1</t>
  </si>
  <si>
    <t>309161-22</t>
  </si>
  <si>
    <t xml:space="preserve">kevinvandemeerssche96@sivibu.be         </t>
  </si>
  <si>
    <t xml:space="preserve">VAN DE MOORTEL J&amp;J            </t>
  </si>
  <si>
    <t xml:space="preserve">MINNESTRAAT 3                 </t>
  </si>
  <si>
    <t>510124.4</t>
  </si>
  <si>
    <t>041850.9</t>
  </si>
  <si>
    <t>309401-68</t>
  </si>
  <si>
    <t xml:space="preserve">janvandemoortel@hotmail.com             </t>
  </si>
  <si>
    <t xml:space="preserve">VAN DE MOORTEL JOSEPH         </t>
  </si>
  <si>
    <t xml:space="preserve">KERFENDEN 5                   </t>
  </si>
  <si>
    <t>510217.4</t>
  </si>
  <si>
    <t>041803.6</t>
  </si>
  <si>
    <t>169864-17</t>
  </si>
  <si>
    <t xml:space="preserve">VAN DE VELDE ANDRE            </t>
  </si>
  <si>
    <t xml:space="preserve">STEENWEG 535                  </t>
  </si>
  <si>
    <t xml:space="preserve">053/672554     </t>
  </si>
  <si>
    <t>505228.5</t>
  </si>
  <si>
    <t>040330.8</t>
  </si>
  <si>
    <t>221705-60</t>
  </si>
  <si>
    <t xml:space="preserve">andre.vdv@telenet.be                    </t>
  </si>
  <si>
    <t xml:space="preserve">VAN DE VELDE STEFAN              </t>
  </si>
  <si>
    <t xml:space="preserve">VOSSESTRAAT 87               </t>
  </si>
  <si>
    <t>505629.6</t>
  </si>
  <si>
    <t>041056.3</t>
  </si>
  <si>
    <t>282714-56</t>
  </si>
  <si>
    <t xml:space="preserve">stefan@vandeveldebeton.be               </t>
  </si>
  <si>
    <t xml:space="preserve">VAN DE WINCKEL ANDRE             </t>
  </si>
  <si>
    <t xml:space="preserve">BRUGSTRAAT 7                 </t>
  </si>
  <si>
    <t>505444.0</t>
  </si>
  <si>
    <t>041221.2</t>
  </si>
  <si>
    <t>108672-32</t>
  </si>
  <si>
    <t xml:space="preserve">andre.v.d.w@hotmail.com                 </t>
  </si>
  <si>
    <t xml:space="preserve">VAN DEN ABBEEL GILBERT          </t>
  </si>
  <si>
    <t xml:space="preserve">MOLENSTRAAT 47                </t>
  </si>
  <si>
    <t>510006.2</t>
  </si>
  <si>
    <t>041016.2</t>
  </si>
  <si>
    <t>301399-20</t>
  </si>
  <si>
    <t xml:space="preserve">gilbert.van.den.abbeel@telenet.be       </t>
  </si>
  <si>
    <t xml:space="preserve">VAN DEN ABBEELE FREDDY        </t>
  </si>
  <si>
    <t xml:space="preserve">EERDEGEMSTRAAT 76             </t>
  </si>
  <si>
    <t>505758.8</t>
  </si>
  <si>
    <t>040726.1</t>
  </si>
  <si>
    <t>255486-85</t>
  </si>
  <si>
    <t xml:space="preserve">freddy.vda@gmail.com                    </t>
  </si>
  <si>
    <t xml:space="preserve">VAN DEN ABBEEL-PELEMAN              </t>
  </si>
  <si>
    <t xml:space="preserve">STATIONSSTRAAT 127               </t>
  </si>
  <si>
    <t xml:space="preserve">0498-924383    </t>
  </si>
  <si>
    <t>510100.5</t>
  </si>
  <si>
    <t>041120.5</t>
  </si>
  <si>
    <t>254367-33</t>
  </si>
  <si>
    <t xml:space="preserve">patrick.vandenabbeel@telenet.be         </t>
  </si>
  <si>
    <t xml:space="preserve">VAN DEN BERGH LEON            </t>
  </si>
  <si>
    <t xml:space="preserve">KOEISTEERT 4                  </t>
  </si>
  <si>
    <t xml:space="preserve">0498/52.44.94  </t>
  </si>
  <si>
    <t>510158.3</t>
  </si>
  <si>
    <t>041749.7</t>
  </si>
  <si>
    <t>178934-66</t>
  </si>
  <si>
    <t xml:space="preserve">van.den.bergh.leon@telenet.be           </t>
  </si>
  <si>
    <t xml:space="preserve">VAN DEN BOSSCHE RENE          </t>
  </si>
  <si>
    <t xml:space="preserve">BROEKSTRAAT 24                </t>
  </si>
  <si>
    <t xml:space="preserve">0499/223569    </t>
  </si>
  <si>
    <t>505500.6</t>
  </si>
  <si>
    <t>040750.2</t>
  </si>
  <si>
    <t>280739-21</t>
  </si>
  <si>
    <t xml:space="preserve">VAN DEN BOSSCHE YVAN              </t>
  </si>
  <si>
    <t xml:space="preserve">PULLEWOUWE 104A               </t>
  </si>
  <si>
    <t>505355.8</t>
  </si>
  <si>
    <t>040853.6</t>
  </si>
  <si>
    <t>305650-03</t>
  </si>
  <si>
    <t xml:space="preserve">ivan.van.den.bossche1@telenet.be        </t>
  </si>
  <si>
    <t xml:space="preserve">VAN DEN BRANDE HANS             </t>
  </si>
  <si>
    <t xml:space="preserve">BROEVINK 110                  </t>
  </si>
  <si>
    <t>505810.6</t>
  </si>
  <si>
    <t>041302.5</t>
  </si>
  <si>
    <t>282918-66</t>
  </si>
  <si>
    <t xml:space="preserve">hansvandenbrande@yahoo.com              </t>
  </si>
  <si>
    <t>VAN DEN BROECK FRANCOIS</t>
  </si>
  <si>
    <t xml:space="preserve">ALF BURSENSSTRAAT 3           </t>
  </si>
  <si>
    <t>505726.8</t>
  </si>
  <si>
    <t>041349.9</t>
  </si>
  <si>
    <t>181465-75</t>
  </si>
  <si>
    <t xml:space="preserve">VAN DEN BROECK JEAN           </t>
  </si>
  <si>
    <t xml:space="preserve">OUDE JETSEWEG 36              </t>
  </si>
  <si>
    <t xml:space="preserve">0477/93.57.03  </t>
  </si>
  <si>
    <t>505341.3</t>
  </si>
  <si>
    <t>041735.1</t>
  </si>
  <si>
    <t>300987-93</t>
  </si>
  <si>
    <t xml:space="preserve">jean.vandenbroeck4@telenet.be           </t>
  </si>
  <si>
    <t xml:space="preserve">VAN DEN BROECK JOZEF          </t>
  </si>
  <si>
    <t xml:space="preserve">GALGESTRAAT 173               </t>
  </si>
  <si>
    <t xml:space="preserve">052/37.07.57   </t>
  </si>
  <si>
    <t>505829.7</t>
  </si>
  <si>
    <t>041303.5</t>
  </si>
  <si>
    <t>196027-87</t>
  </si>
  <si>
    <t xml:space="preserve">JOSEPHVANDENBROECK@TELENET.BE           </t>
  </si>
  <si>
    <t xml:space="preserve">VAN DEN BROECK LOTTE          </t>
  </si>
  <si>
    <t xml:space="preserve">SPIEGELLAAN 6                 </t>
  </si>
  <si>
    <t xml:space="preserve">0468437770     </t>
  </si>
  <si>
    <t>505725.3</t>
  </si>
  <si>
    <t>041331.5</t>
  </si>
  <si>
    <t>309800-79</t>
  </si>
  <si>
    <t xml:space="preserve">lotte-vandenbroeck@telenet.be           </t>
  </si>
  <si>
    <t xml:space="preserve">VAN DEN DRIESSCHE NIELS       </t>
  </si>
  <si>
    <t xml:space="preserve">LINDESTRAAT 99                </t>
  </si>
  <si>
    <t xml:space="preserve">0473/60.34.32  </t>
  </si>
  <si>
    <t>23-05-93</t>
  </si>
  <si>
    <t>505642.8</t>
  </si>
  <si>
    <t>040106.1</t>
  </si>
  <si>
    <t>309878-60</t>
  </si>
  <si>
    <t xml:space="preserve">dakwerken.vandendriessche@gmail.com     </t>
  </si>
  <si>
    <t xml:space="preserve">VAN DEN EEDE BEN              </t>
  </si>
  <si>
    <t xml:space="preserve">HUIZEKENSSTRAAT 80            </t>
  </si>
  <si>
    <t>505617.9</t>
  </si>
  <si>
    <t>148868-70</t>
  </si>
  <si>
    <t xml:space="preserve">VAN DEN EEDE ROGER                </t>
  </si>
  <si>
    <t xml:space="preserve">SCHAAPHEUZEL 19               </t>
  </si>
  <si>
    <t>505610.3</t>
  </si>
  <si>
    <t>041022.2</t>
  </si>
  <si>
    <t>157823-04</t>
  </si>
  <si>
    <t xml:space="preserve">VAN DEN ELSEN ETIENNE         </t>
  </si>
  <si>
    <t xml:space="preserve">ROSSEMSTRAAT 14               </t>
  </si>
  <si>
    <t xml:space="preserve">STEENHUFFEL              </t>
  </si>
  <si>
    <t>505913.1</t>
  </si>
  <si>
    <t>041650.5</t>
  </si>
  <si>
    <t>121938-09</t>
  </si>
  <si>
    <t xml:space="preserve">MARIAHUYSMANS@TELENET.BE                </t>
  </si>
  <si>
    <t xml:space="preserve">VAN DEN EYNDE LOUIS           </t>
  </si>
  <si>
    <t xml:space="preserve">NIEUWELAAN 9                  </t>
  </si>
  <si>
    <t xml:space="preserve">02 3055430     </t>
  </si>
  <si>
    <t>505543.3</t>
  </si>
  <si>
    <t>041553.0</t>
  </si>
  <si>
    <t>133614-45</t>
  </si>
  <si>
    <t xml:space="preserve">louis_van_den_eynde@hotmail.com         </t>
  </si>
  <si>
    <t xml:space="preserve">VAN DEN EYNDE RAYMOND         </t>
  </si>
  <si>
    <t xml:space="preserve">NIEUWELAAN 134                </t>
  </si>
  <si>
    <t>505617.6</t>
  </si>
  <si>
    <t>041934.7</t>
  </si>
  <si>
    <t>15</t>
  </si>
  <si>
    <t>214450-80</t>
  </si>
  <si>
    <t xml:space="preserve">VAN DEN HEUVEL THEO           </t>
  </si>
  <si>
    <t xml:space="preserve">GROENSTRAAT 18                </t>
  </si>
  <si>
    <t xml:space="preserve">0477/06.02.50  </t>
  </si>
  <si>
    <t>505235.5</t>
  </si>
  <si>
    <t>041548.3</t>
  </si>
  <si>
    <t>126477-86</t>
  </si>
  <si>
    <t xml:space="preserve">VAN DEN HOUTE GODFRIED        </t>
  </si>
  <si>
    <t xml:space="preserve">DAGWANDEN 25                  </t>
  </si>
  <si>
    <t>042013.1</t>
  </si>
  <si>
    <t>180129-00</t>
  </si>
  <si>
    <t xml:space="preserve">GODFRIEDJAKLIEN@TELENET.BE              </t>
  </si>
  <si>
    <t xml:space="preserve">VAN DEN HOUTE MAARTEN         </t>
  </si>
  <si>
    <t xml:space="preserve">KERKLAAN 231                  </t>
  </si>
  <si>
    <t xml:space="preserve">0476585197     </t>
  </si>
  <si>
    <t>505310.7</t>
  </si>
  <si>
    <t>041542.7</t>
  </si>
  <si>
    <t>310641-47</t>
  </si>
  <si>
    <t xml:space="preserve">maarten__vandenhoute@hotmail.com        </t>
  </si>
  <si>
    <t xml:space="preserve">VAN DEN STEENE JOHAN          </t>
  </si>
  <si>
    <t xml:space="preserve">ALFONS DE COCKSTRAAT 23      </t>
  </si>
  <si>
    <t>505814.0</t>
  </si>
  <si>
    <t>040351.8</t>
  </si>
  <si>
    <t>308460-00</t>
  </si>
  <si>
    <t xml:space="preserve">j.vandensteene@hotmail.com              </t>
  </si>
  <si>
    <t xml:space="preserve">VAN DEN STOCKT LAURENT        </t>
  </si>
  <si>
    <t xml:space="preserve">EIGENSTRAAT 44                </t>
  </si>
  <si>
    <t>505244.0</t>
  </si>
  <si>
    <t>040112.6</t>
  </si>
  <si>
    <t>251605-84</t>
  </si>
  <si>
    <t xml:space="preserve">laurent_vds@skynet.be                   </t>
  </si>
  <si>
    <t xml:space="preserve">VAN DEN TROOST FRANCOIS       </t>
  </si>
  <si>
    <t xml:space="preserve">DREEFSTRAAT  5                </t>
  </si>
  <si>
    <t xml:space="preserve">RAMSDONK                 </t>
  </si>
  <si>
    <t xml:space="preserve">0479/64.79.89  </t>
  </si>
  <si>
    <t>510055.0</t>
  </si>
  <si>
    <t>042027.6</t>
  </si>
  <si>
    <t>114926-78</t>
  </si>
  <si>
    <t xml:space="preserve">vandentroostfrancois@hotmail.com        </t>
  </si>
  <si>
    <t xml:space="preserve">VAN DER HEYDEN ROGER              </t>
  </si>
  <si>
    <t xml:space="preserve">EIKVELDSTRAAT 21             </t>
  </si>
  <si>
    <t>505213.5</t>
  </si>
  <si>
    <t>040849.3</t>
  </si>
  <si>
    <t>116281-75</t>
  </si>
  <si>
    <t xml:space="preserve">VAN DER MINNEN FRANCIS        </t>
  </si>
  <si>
    <t xml:space="preserve">WEYENBERG 10                  </t>
  </si>
  <si>
    <t xml:space="preserve">052  37 26 44  </t>
  </si>
  <si>
    <t>505646.8</t>
  </si>
  <si>
    <t>041207.4</t>
  </si>
  <si>
    <t>153902-60</t>
  </si>
  <si>
    <t xml:space="preserve">VAN DER STAPPEN ETIENNE       </t>
  </si>
  <si>
    <t xml:space="preserve">KLEI 200                      </t>
  </si>
  <si>
    <t xml:space="preserve">052  37 05 27  </t>
  </si>
  <si>
    <t>505747.7</t>
  </si>
  <si>
    <t>041301.3</t>
  </si>
  <si>
    <t>111202-40</t>
  </si>
  <si>
    <t xml:space="preserve">VANDERSTAPPENETIENNE@GMAIL.COM          </t>
  </si>
  <si>
    <t xml:space="preserve">VAN DER STRAETEN JAN          </t>
  </si>
  <si>
    <t xml:space="preserve">HEIRBAAN 179                  </t>
  </si>
  <si>
    <t xml:space="preserve">0474/78.61.60  </t>
  </si>
  <si>
    <t>505835.0</t>
  </si>
  <si>
    <t>041045.4</t>
  </si>
  <si>
    <t>301247-62</t>
  </si>
  <si>
    <t xml:space="preserve">vanderstraetenjan@hotmail.com           </t>
  </si>
  <si>
    <t xml:space="preserve">VAN DER STRAETEN PAUL         </t>
  </si>
  <si>
    <t xml:space="preserve">DAAL 21                       </t>
  </si>
  <si>
    <t xml:space="preserve">0473525964     </t>
  </si>
  <si>
    <t>15-09-63</t>
  </si>
  <si>
    <t>505301.6</t>
  </si>
  <si>
    <t>040044.9</t>
  </si>
  <si>
    <t>305584-34</t>
  </si>
  <si>
    <t xml:space="preserve">VAN DER VREKEN FRANS          </t>
  </si>
  <si>
    <t xml:space="preserve">OPWIJSESTRAAT 278             </t>
  </si>
  <si>
    <t>505910.7</t>
  </si>
  <si>
    <t>040909.6</t>
  </si>
  <si>
    <t>138942-38</t>
  </si>
  <si>
    <t xml:space="preserve">davy.hendrickx2@skynet.be               </t>
  </si>
  <si>
    <t xml:space="preserve">VAN DER WEERDEN JAN           </t>
  </si>
  <si>
    <t xml:space="preserve">DORPSTRAAT 33                 </t>
  </si>
  <si>
    <t xml:space="preserve">0493041059     </t>
  </si>
  <si>
    <t>505539.6</t>
  </si>
  <si>
    <t>041554.6</t>
  </si>
  <si>
    <t>210988-13</t>
  </si>
  <si>
    <t xml:space="preserve">janvanderweerden@hotmail.com            </t>
  </si>
  <si>
    <t xml:space="preserve">VAN DER WILDT LUC             </t>
  </si>
  <si>
    <t xml:space="preserve">LINDE 28                      </t>
  </si>
  <si>
    <t xml:space="preserve">0474/33.95.61  </t>
  </si>
  <si>
    <t>510008.9</t>
  </si>
  <si>
    <t>041741.7</t>
  </si>
  <si>
    <t>205254-02</t>
  </si>
  <si>
    <t xml:space="preserve">vanderwildtluc@hotmail.com              </t>
  </si>
  <si>
    <t xml:space="preserve">VAN DOORSLAER EMMANUEL         </t>
  </si>
  <si>
    <t xml:space="preserve">SPORTVELD 52                  </t>
  </si>
  <si>
    <t>510059.0</t>
  </si>
  <si>
    <t>163834-01</t>
  </si>
  <si>
    <t xml:space="preserve">VAN DRIESSCHE LUC             </t>
  </si>
  <si>
    <t xml:space="preserve">ZIJPSTRAAT 63 B11             </t>
  </si>
  <si>
    <t xml:space="preserve">053-778937     </t>
  </si>
  <si>
    <t>505753.4</t>
  </si>
  <si>
    <t>040141.0</t>
  </si>
  <si>
    <t>160712-80</t>
  </si>
  <si>
    <t xml:space="preserve">luc.van.driessche01@telenet.be          </t>
  </si>
  <si>
    <t xml:space="preserve">VAN DROOGENBR. EMIEL            </t>
  </si>
  <si>
    <t xml:space="preserve">BOSSTRAAT 113                 </t>
  </si>
  <si>
    <t xml:space="preserve">053/66.09.99   </t>
  </si>
  <si>
    <t>505257.5</t>
  </si>
  <si>
    <t>040624.9</t>
  </si>
  <si>
    <t>282428-61</t>
  </si>
  <si>
    <t xml:space="preserve">bos113@skynet.be                        </t>
  </si>
  <si>
    <t xml:space="preserve">VAN DROOGENBROECK HANNES        </t>
  </si>
  <si>
    <t xml:space="preserve">ST-GABRIELSTRAAT 239         </t>
  </si>
  <si>
    <t xml:space="preserve">0471676932     </t>
  </si>
  <si>
    <t>18-09-91</t>
  </si>
  <si>
    <t>505152.3</t>
  </si>
  <si>
    <t>040510.4</t>
  </si>
  <si>
    <t>300528-22</t>
  </si>
  <si>
    <t xml:space="preserve">hannesvd1991@gmail.com                  </t>
  </si>
  <si>
    <t xml:space="preserve">VAN DROOGENBROECK WILLY       </t>
  </si>
  <si>
    <t xml:space="preserve">DRIEHUIZEN 14                 </t>
  </si>
  <si>
    <t xml:space="preserve">KOBBEGEM                 </t>
  </si>
  <si>
    <t xml:space="preserve">02/452.50.65   </t>
  </si>
  <si>
    <t>505415.8</t>
  </si>
  <si>
    <t>041512.3</t>
  </si>
  <si>
    <t>194172-75</t>
  </si>
  <si>
    <t xml:space="preserve">VAN DURME KURT                  </t>
  </si>
  <si>
    <t xml:space="preserve">KERKSTRAAT 10                </t>
  </si>
  <si>
    <t xml:space="preserve">0495/551317    </t>
  </si>
  <si>
    <t>505102.6</t>
  </si>
  <si>
    <t>040812.9</t>
  </si>
  <si>
    <t>311993-41</t>
  </si>
  <si>
    <t xml:space="preserve">kvdurme@telenet.be                      </t>
  </si>
  <si>
    <t xml:space="preserve">VAN EECKHOUDT JEAN-PAUL       </t>
  </si>
  <si>
    <t xml:space="preserve">STWG. OP EVERSEM   92         </t>
  </si>
  <si>
    <t>505735.6</t>
  </si>
  <si>
    <t>042053.6</t>
  </si>
  <si>
    <t>129762-73</t>
  </si>
  <si>
    <t xml:space="preserve">JEAN-PAUL.VAN.EECKHOUDT@TELENET.BE      </t>
  </si>
  <si>
    <t xml:space="preserve">VAN GEERT JAN                 </t>
  </si>
  <si>
    <t xml:space="preserve">AZALEALAAN  29                </t>
  </si>
  <si>
    <t>510054.4</t>
  </si>
  <si>
    <t>042100.3</t>
  </si>
  <si>
    <t>193238-14</t>
  </si>
  <si>
    <t xml:space="preserve">jan100@skynet.be                        </t>
  </si>
  <si>
    <t xml:space="preserve">VAN GEET FRANS-REMI           </t>
  </si>
  <si>
    <t xml:space="preserve">MEERSKANT 1                   </t>
  </si>
  <si>
    <t xml:space="preserve">0479/97.12.09  </t>
  </si>
  <si>
    <t>510002.8</t>
  </si>
  <si>
    <t>040509.3</t>
  </si>
  <si>
    <t>228421-83</t>
  </si>
  <si>
    <t xml:space="preserve">VAN GERWEN MARCEL             </t>
  </si>
  <si>
    <t xml:space="preserve">STENENSTRAAT 83               </t>
  </si>
  <si>
    <t>505942.6</t>
  </si>
  <si>
    <t>041100.7</t>
  </si>
  <si>
    <t>252890-11</t>
  </si>
  <si>
    <t xml:space="preserve">VAN GOETHEM WILLIAM           </t>
  </si>
  <si>
    <t xml:space="preserve">DAMSTRAAT 8                  </t>
  </si>
  <si>
    <t>510004.9</t>
  </si>
  <si>
    <t>040621.4</t>
  </si>
  <si>
    <t>252018-12</t>
  </si>
  <si>
    <t xml:space="preserve">wvg.651@gmail.com                       </t>
  </si>
  <si>
    <t xml:space="preserve">VAN GUCHT JOHNNY                </t>
  </si>
  <si>
    <t xml:space="preserve">KOEISTRAAT 24                </t>
  </si>
  <si>
    <t>505623.0</t>
  </si>
  <si>
    <t>040430.2</t>
  </si>
  <si>
    <t>110056-58</t>
  </si>
  <si>
    <t xml:space="preserve">VAN HAUTE ANDRE                </t>
  </si>
  <si>
    <t xml:space="preserve">HEBBESTRAAT 90                </t>
  </si>
  <si>
    <t xml:space="preserve">473235         </t>
  </si>
  <si>
    <t>510346.0</t>
  </si>
  <si>
    <t>040827.8</t>
  </si>
  <si>
    <t>213058-46</t>
  </si>
  <si>
    <t xml:space="preserve">andre.vanhaute1@telenet.be              </t>
  </si>
  <si>
    <t xml:space="preserve">VAN HAVER ALBERT-PHILIP        </t>
  </si>
  <si>
    <t xml:space="preserve">DE BRAAKSTRAAT                </t>
  </si>
  <si>
    <t>510241.5</t>
  </si>
  <si>
    <t>041016.5</t>
  </si>
  <si>
    <t>255695-03</t>
  </si>
  <si>
    <t xml:space="preserve">philipvanhaver@outlook.com              </t>
  </si>
  <si>
    <t xml:space="preserve">VAN HECK HANS                  </t>
  </si>
  <si>
    <t xml:space="preserve">SPOORWEGSTRAAT 97             </t>
  </si>
  <si>
    <t xml:space="preserve">0472/220788    </t>
  </si>
  <si>
    <t>510131.4</t>
  </si>
  <si>
    <t>040712.5</t>
  </si>
  <si>
    <t>254114-71</t>
  </si>
  <si>
    <t xml:space="preserve">vanheckhans838@gmail.com                </t>
  </si>
  <si>
    <t xml:space="preserve">VAN HECKE PHILIP              </t>
  </si>
  <si>
    <t xml:space="preserve">BARBIERSTRAAT 54A             </t>
  </si>
  <si>
    <t xml:space="preserve">0475/70.83.03  </t>
  </si>
  <si>
    <t>505815.6</t>
  </si>
  <si>
    <t>041817.4</t>
  </si>
  <si>
    <t>310678-84</t>
  </si>
  <si>
    <t xml:space="preserve">philipvanhecke@telenet.be               </t>
  </si>
  <si>
    <t xml:space="preserve">VAN HEREWEGEN LEO             </t>
  </si>
  <si>
    <t xml:space="preserve">WAAIENBERG 63                 </t>
  </si>
  <si>
    <t>505654.2</t>
  </si>
  <si>
    <t>041149.5</t>
  </si>
  <si>
    <t>192437-86</t>
  </si>
  <si>
    <t xml:space="preserve">LEO.VANHEREWEGEN@GMAIL.COM              </t>
  </si>
  <si>
    <t xml:space="preserve">VAN HOEY ROBERT                </t>
  </si>
  <si>
    <t xml:space="preserve">HEBBESTRAAT 114               </t>
  </si>
  <si>
    <t>510345.8</t>
  </si>
  <si>
    <t>040804.4</t>
  </si>
  <si>
    <t>308950-05</t>
  </si>
  <si>
    <t xml:space="preserve">robert.van.hoey@telenet.be              </t>
  </si>
  <si>
    <t xml:space="preserve">VAN HOEYMISSEN DANIEL         </t>
  </si>
  <si>
    <t xml:space="preserve">GEERAKKER 25                  </t>
  </si>
  <si>
    <t>510032.6</t>
  </si>
  <si>
    <t>041812.4</t>
  </si>
  <si>
    <t>280134-95</t>
  </si>
  <si>
    <t xml:space="preserve">daniel.van.hoeymissen@telenet.be        </t>
  </si>
  <si>
    <t xml:space="preserve">VAN HUYNEGEM GUY         </t>
  </si>
  <si>
    <t xml:space="preserve">STEENWEG OP ASSE 51           </t>
  </si>
  <si>
    <t>505529.8</t>
  </si>
  <si>
    <t>041514.1</t>
  </si>
  <si>
    <t>102630-04</t>
  </si>
  <si>
    <t xml:space="preserve">vanhuynegem.guy@hotmail.com             </t>
  </si>
  <si>
    <t xml:space="preserve">VAN INGELGEM FRANS            </t>
  </si>
  <si>
    <t xml:space="preserve">HOEKSKEN 25                   </t>
  </si>
  <si>
    <t xml:space="preserve">053/778588     </t>
  </si>
  <si>
    <t>505902.1</t>
  </si>
  <si>
    <t>040633.8</t>
  </si>
  <si>
    <t>176827-93</t>
  </si>
  <si>
    <t xml:space="preserve">Frans.Vaningelgem@Gmail.com             </t>
  </si>
  <si>
    <t xml:space="preserve">VAN KEER MIRIAM                </t>
  </si>
  <si>
    <t xml:space="preserve">BROEKSTRAAT 2                 </t>
  </si>
  <si>
    <t>510221.0</t>
  </si>
  <si>
    <t>040902.0</t>
  </si>
  <si>
    <t>307842-61</t>
  </si>
  <si>
    <t xml:space="preserve">VAN KERCKHOVEN JIMMY          </t>
  </si>
  <si>
    <t xml:space="preserve">VONDELENSTRAAT 131            </t>
  </si>
  <si>
    <t xml:space="preserve">053/836356     </t>
  </si>
  <si>
    <t>25-10-47</t>
  </si>
  <si>
    <t>505309.4</t>
  </si>
  <si>
    <t>040113.2</t>
  </si>
  <si>
    <t>208194-32</t>
  </si>
  <si>
    <t xml:space="preserve">jimmy.van.kerckhoven@telenet.be         </t>
  </si>
  <si>
    <t xml:space="preserve">VAN LAECKEN ALOIS             </t>
  </si>
  <si>
    <t xml:space="preserve">0474/66.83.81  </t>
  </si>
  <si>
    <t>505512.6</t>
  </si>
  <si>
    <t>041059.2</t>
  </si>
  <si>
    <t>139220-25</t>
  </si>
  <si>
    <t xml:space="preserve">alois.van.laecken@telenet.be            </t>
  </si>
  <si>
    <t xml:space="preserve">VAN LANGENHOVE ARTHUR         </t>
  </si>
  <si>
    <t xml:space="preserve">EUROPASTRAAT 64               </t>
  </si>
  <si>
    <t>505643.1</t>
  </si>
  <si>
    <t>040829.2</t>
  </si>
  <si>
    <t>309134-92</t>
  </si>
  <si>
    <t xml:space="preserve">arthur.van.langenhove@telenet.be        </t>
  </si>
  <si>
    <t xml:space="preserve">VAN LANGENHOVE EDDY             </t>
  </si>
  <si>
    <t xml:space="preserve">BINNENSTRAAT 8C               </t>
  </si>
  <si>
    <t>505905.6</t>
  </si>
  <si>
    <t>040826.4</t>
  </si>
  <si>
    <t>253678-23</t>
  </si>
  <si>
    <t xml:space="preserve">eddy.en.hilde@skynet.be                 </t>
  </si>
  <si>
    <t xml:space="preserve">VAN LANGENHOVE JEAN             </t>
  </si>
  <si>
    <t xml:space="preserve">KLUISDREEF 57                 </t>
  </si>
  <si>
    <t>505558.5</t>
  </si>
  <si>
    <t>040414.7</t>
  </si>
  <si>
    <t>122749-44</t>
  </si>
  <si>
    <t xml:space="preserve">jean.frieda@skynet.be                   </t>
  </si>
  <si>
    <t xml:space="preserve">VAN MALDEREN LUC              </t>
  </si>
  <si>
    <t xml:space="preserve">KLEIN HOLLAND 109             </t>
  </si>
  <si>
    <t>510052.0</t>
  </si>
  <si>
    <t>041746.2</t>
  </si>
  <si>
    <t>169860-13</t>
  </si>
  <si>
    <t xml:space="preserve">vanmalderenluc23@gmail.com              </t>
  </si>
  <si>
    <t xml:space="preserve">VAN MUYLDER JOYCE               </t>
  </si>
  <si>
    <t xml:space="preserve">KAMERSTRAAT 83C               </t>
  </si>
  <si>
    <t>510114.6</t>
  </si>
  <si>
    <t>041142.7</t>
  </si>
  <si>
    <t>310210-04</t>
  </si>
  <si>
    <t xml:space="preserve">VAN NIEUWENBORGH EDDY           </t>
  </si>
  <si>
    <t xml:space="preserve">KEIZEWEIDE 83                 </t>
  </si>
  <si>
    <t>505550.2</t>
  </si>
  <si>
    <t>041302.0</t>
  </si>
  <si>
    <t>305469-16</t>
  </si>
  <si>
    <t xml:space="preserve">e.vannieuwenborgh@hotmail.com           </t>
  </si>
  <si>
    <t xml:space="preserve">VAN NIEUWENBORGH PETRUS         </t>
  </si>
  <si>
    <t xml:space="preserve">NIEUWE KASSEI 37              </t>
  </si>
  <si>
    <t xml:space="preserve">0474/72.16.74  </t>
  </si>
  <si>
    <t>505458.0</t>
  </si>
  <si>
    <t>040652.5</t>
  </si>
  <si>
    <t>140958-17</t>
  </si>
  <si>
    <t xml:space="preserve">petrusvannieuwenborgh@hotmail.com       </t>
  </si>
  <si>
    <t xml:space="preserve">VAN OPDENBOSCH MARCEL         </t>
  </si>
  <si>
    <t xml:space="preserve">BRONLAAN  7                   </t>
  </si>
  <si>
    <t xml:space="preserve">053/779881     </t>
  </si>
  <si>
    <t>505427.6</t>
  </si>
  <si>
    <t>040436.3</t>
  </si>
  <si>
    <t>214055-73</t>
  </si>
  <si>
    <t xml:space="preserve">VAN POTTELBERGH FR            </t>
  </si>
  <si>
    <t xml:space="preserve">SPOORSTRAAT 38                </t>
  </si>
  <si>
    <t xml:space="preserve">052358774      </t>
  </si>
  <si>
    <t>02-01-36</t>
  </si>
  <si>
    <t>505739.9</t>
  </si>
  <si>
    <t>040741.6</t>
  </si>
  <si>
    <t>113739-55</t>
  </si>
  <si>
    <t xml:space="preserve">f.pottelb@hotmail.com                   </t>
  </si>
  <si>
    <t xml:space="preserve">VAN RANSBEECK GILBERT          </t>
  </si>
  <si>
    <t xml:space="preserve">DE HEIDE 9                    </t>
  </si>
  <si>
    <t>505903.3</t>
  </si>
  <si>
    <t>041319.8</t>
  </si>
  <si>
    <t>112556-36</t>
  </si>
  <si>
    <t xml:space="preserve">gilbert.vanransbeeck@skynet.be          </t>
  </si>
  <si>
    <t xml:space="preserve">VAN REGENMORTEL DIRK          </t>
  </si>
  <si>
    <t xml:space="preserve">TERLINDEN 37                  </t>
  </si>
  <si>
    <t xml:space="preserve">0486/20.70.63  </t>
  </si>
  <si>
    <t>505808.1</t>
  </si>
  <si>
    <t>041427.7</t>
  </si>
  <si>
    <t>193981-78</t>
  </si>
  <si>
    <t xml:space="preserve">VAN RIET EMIEL                </t>
  </si>
  <si>
    <t xml:space="preserve">TERLINDEN 35                  </t>
  </si>
  <si>
    <t xml:space="preserve">0475/54.83.03  </t>
  </si>
  <si>
    <t>505809.2</t>
  </si>
  <si>
    <t>041422.0</t>
  </si>
  <si>
    <t>120352-72</t>
  </si>
  <si>
    <t xml:space="preserve">rudyvanriet@hotmail.com                 </t>
  </si>
  <si>
    <t xml:space="preserve">VAN ROY GEERT                 </t>
  </si>
  <si>
    <t xml:space="preserve">MARLIER 49                    </t>
  </si>
  <si>
    <t xml:space="preserve">0499/98.33.91  </t>
  </si>
  <si>
    <t>505453.5</t>
  </si>
  <si>
    <t>041210.0</t>
  </si>
  <si>
    <t>304136-41</t>
  </si>
  <si>
    <t xml:space="preserve">GEERTENNANCY@TELENET.BE                 </t>
  </si>
  <si>
    <t xml:space="preserve">VAN ROY JEAN                  </t>
  </si>
  <si>
    <t xml:space="preserve">NIEUWENRODESTRAAT 20          </t>
  </si>
  <si>
    <t xml:space="preserve">0471/02.24.74  </t>
  </si>
  <si>
    <t>505857.5</t>
  </si>
  <si>
    <t>042052.3</t>
  </si>
  <si>
    <t>170492-63</t>
  </si>
  <si>
    <t xml:space="preserve">JEANVANROY@TELENET.BE                   </t>
  </si>
  <si>
    <t>VAN ROY KOEN</t>
  </si>
  <si>
    <t xml:space="preserve">VAN SNICK PATRICK               </t>
  </si>
  <si>
    <t xml:space="preserve">WEVERSTRAAT120                  </t>
  </si>
  <si>
    <t xml:space="preserve">0472/90.69.63  </t>
  </si>
  <si>
    <t>505052.1</t>
  </si>
  <si>
    <t>040710.7</t>
  </si>
  <si>
    <t>125780-68</t>
  </si>
  <si>
    <t xml:space="preserve">kenny-van-snick@hotmail.com             </t>
  </si>
  <si>
    <t xml:space="preserve">VAN VAERENBERGH CHRISTIAAN    </t>
  </si>
  <si>
    <t xml:space="preserve">KEIBERG 73                    </t>
  </si>
  <si>
    <t>505349.3</t>
  </si>
  <si>
    <t>035841.0</t>
  </si>
  <si>
    <t>212036-91</t>
  </si>
  <si>
    <t xml:space="preserve">chris.van.vaerenbergh@telenet.be        </t>
  </si>
  <si>
    <t xml:space="preserve">VAN VAERENBERGH FRANS         </t>
  </si>
  <si>
    <t xml:space="preserve">KLARESTRAAT 11                </t>
  </si>
  <si>
    <t xml:space="preserve">053/66.34.26   </t>
  </si>
  <si>
    <t>505228.1</t>
  </si>
  <si>
    <t>040305.0</t>
  </si>
  <si>
    <t>308487-27</t>
  </si>
  <si>
    <t xml:space="preserve">VAN VAERENBERGH FREDDY          </t>
  </si>
  <si>
    <t xml:space="preserve">PORTUGEESSTRAAT 45            </t>
  </si>
  <si>
    <t xml:space="preserve">053/67.08.99   </t>
  </si>
  <si>
    <t>505314.0</t>
  </si>
  <si>
    <t>040611.9</t>
  </si>
  <si>
    <t>186059-13</t>
  </si>
  <si>
    <t xml:space="preserve">VAN VOSSOLE WILFRIED          </t>
  </si>
  <si>
    <t xml:space="preserve">MANDEKENSSTRAAT 9             </t>
  </si>
  <si>
    <t>510140.2</t>
  </si>
  <si>
    <t>041044.4</t>
  </si>
  <si>
    <t>252787-05</t>
  </si>
  <si>
    <t xml:space="preserve">wilfriedvanvossole@skynet.be            </t>
  </si>
  <si>
    <t xml:space="preserve">VAN WEYENBERGHE KAMIEL        </t>
  </si>
  <si>
    <t xml:space="preserve">VERENIGDE NATIESTRAAT 20      </t>
  </si>
  <si>
    <t>505530.7</t>
  </si>
  <si>
    <t>040048.6</t>
  </si>
  <si>
    <t>145889-01</t>
  </si>
  <si>
    <t xml:space="preserve">VAN WEZEMAEL ACHIEL           </t>
  </si>
  <si>
    <t xml:space="preserve">BROEKSTRAAT 38                </t>
  </si>
  <si>
    <t>505805.9</t>
  </si>
  <si>
    <t>207875-04</t>
  </si>
  <si>
    <t xml:space="preserve">ACHIEL.VANWEZEMAEL@SKYNET.BE            </t>
  </si>
  <si>
    <t xml:space="preserve">VAN WILDER PAUL               </t>
  </si>
  <si>
    <t xml:space="preserve">DRIEHUIZEN 2                  </t>
  </si>
  <si>
    <t xml:space="preserve">0474754978     </t>
  </si>
  <si>
    <t>505418.8</t>
  </si>
  <si>
    <t>041459.2</t>
  </si>
  <si>
    <t>161956-63</t>
  </si>
  <si>
    <t xml:space="preserve">paulvanwilder@hotmail.com               </t>
  </si>
  <si>
    <t xml:space="preserve">VANDENELSEN YAELLE            </t>
  </si>
  <si>
    <t xml:space="preserve">BROEKKANTSTRAAT 71            </t>
  </si>
  <si>
    <t xml:space="preserve">0468/41.94.20  </t>
  </si>
  <si>
    <t>510225.5</t>
  </si>
  <si>
    <t>040932.3</t>
  </si>
  <si>
    <t>307642-55</t>
  </si>
  <si>
    <t xml:space="preserve">bjornvde2104@gmail.com                  </t>
  </si>
  <si>
    <t xml:space="preserve">VANDERMINNEN ROLAND           </t>
  </si>
  <si>
    <t xml:space="preserve">MEERSTRAAT 329                </t>
  </si>
  <si>
    <t xml:space="preserve">0477/33.52.88  </t>
  </si>
  <si>
    <t>510124.1</t>
  </si>
  <si>
    <t>041858.5</t>
  </si>
  <si>
    <t>305694-47</t>
  </si>
  <si>
    <t xml:space="preserve">ROLAND.VANDERMINNEN@SKYNET.BE           </t>
  </si>
  <si>
    <t xml:space="preserve">VANHECKE ROBERT               </t>
  </si>
  <si>
    <t xml:space="preserve">BURGEMEESTER WAMBACQSTRAAT 13 </t>
  </si>
  <si>
    <t>505347.4</t>
  </si>
  <si>
    <t>040834.7</t>
  </si>
  <si>
    <t>215065-16</t>
  </si>
  <si>
    <t xml:space="preserve">VASTENAVONDT JAN              </t>
  </si>
  <si>
    <t xml:space="preserve">FOOSTSTRAAT 52                </t>
  </si>
  <si>
    <t xml:space="preserve">025825676      </t>
  </si>
  <si>
    <t>505416.2</t>
  </si>
  <si>
    <t>040800.0</t>
  </si>
  <si>
    <t>308010-35</t>
  </si>
  <si>
    <t xml:space="preserve">vastenavondt-schellekens@outlook.com    </t>
  </si>
  <si>
    <t xml:space="preserve">VASTENAVONDT LIEVEN           </t>
  </si>
  <si>
    <t xml:space="preserve">KESPIERSTRAAT 75              </t>
  </si>
  <si>
    <t xml:space="preserve">0498/540912    </t>
  </si>
  <si>
    <t>505422.6</t>
  </si>
  <si>
    <t>040935.1</t>
  </si>
  <si>
    <t>186539-08</t>
  </si>
  <si>
    <t xml:space="preserve">lieven.vastenavondt@hotmail.com         </t>
  </si>
  <si>
    <t xml:space="preserve">VERBEYST LOUIS                </t>
  </si>
  <si>
    <t xml:space="preserve">VOLLICKSTRAAT 53              </t>
  </si>
  <si>
    <t xml:space="preserve">0476/52.36.57  </t>
  </si>
  <si>
    <t>505553.1</t>
  </si>
  <si>
    <t>041621.2</t>
  </si>
  <si>
    <t>280001-59</t>
  </si>
  <si>
    <t xml:space="preserve">louis.verbeyst@telenet.be               </t>
  </si>
  <si>
    <t xml:space="preserve">VERBRUGGEN WILLY              </t>
  </si>
  <si>
    <t xml:space="preserve">MEERSTRAAT 289                </t>
  </si>
  <si>
    <t>510112.4</t>
  </si>
  <si>
    <t>041855.7</t>
  </si>
  <si>
    <t>150427-77</t>
  </si>
  <si>
    <t xml:space="preserve">willyverbruggen@skynet.be               </t>
  </si>
  <si>
    <t xml:space="preserve">VERCAUTEREN ETIENNE           </t>
  </si>
  <si>
    <t xml:space="preserve">MIDDELSTRAAT 59               </t>
  </si>
  <si>
    <t xml:space="preserve">0468-535231    </t>
  </si>
  <si>
    <t>505912.4</t>
  </si>
  <si>
    <t>041333.1</t>
  </si>
  <si>
    <t>132477-72</t>
  </si>
  <si>
    <t xml:space="preserve">rita.bessems@icloud.com                 </t>
  </si>
  <si>
    <t xml:space="preserve">VERDONCK ROBERT               </t>
  </si>
  <si>
    <t xml:space="preserve">BOVENDONCKSTRAAT 160          </t>
  </si>
  <si>
    <t xml:space="preserve">0471/853297    </t>
  </si>
  <si>
    <t>510012.0</t>
  </si>
  <si>
    <t>154634-16</t>
  </si>
  <si>
    <t xml:space="preserve">verdonckrobert1@gmail.com               </t>
  </si>
  <si>
    <t xml:space="preserve">VEREEKEN MARC                 </t>
  </si>
  <si>
    <t xml:space="preserve">LANGE MOLENSTRAAT 19             </t>
  </si>
  <si>
    <t>505950.0</t>
  </si>
  <si>
    <t>040718.9</t>
  </si>
  <si>
    <t>204442-63</t>
  </si>
  <si>
    <t xml:space="preserve">martinevde@skynet.be                    </t>
  </si>
  <si>
    <t xml:space="preserve">VEREYCKEN DANY                </t>
  </si>
  <si>
    <t xml:space="preserve">RIJGERSTRAAT 87               </t>
  </si>
  <si>
    <t xml:space="preserve">774118         </t>
  </si>
  <si>
    <t>505657.5</t>
  </si>
  <si>
    <t>040459.2</t>
  </si>
  <si>
    <t>151216-90</t>
  </si>
  <si>
    <t xml:space="preserve">Lauriana59@telenet.be                   </t>
  </si>
  <si>
    <t xml:space="preserve">VERHASSELT PAUL               </t>
  </si>
  <si>
    <t xml:space="preserve">VEKENSTRAAT 17                </t>
  </si>
  <si>
    <t>510151.1</t>
  </si>
  <si>
    <t>041314.4</t>
  </si>
  <si>
    <t>116219-13</t>
  </si>
  <si>
    <t xml:space="preserve">VERHAVERT PASCAL              </t>
  </si>
  <si>
    <t xml:space="preserve">SLUISVYVERSTRAAT 8               </t>
  </si>
  <si>
    <t xml:space="preserve">053/68.25.25   </t>
  </si>
  <si>
    <t>505252.0</t>
  </si>
  <si>
    <t>040705.0</t>
  </si>
  <si>
    <t>251854-42</t>
  </si>
  <si>
    <t xml:space="preserve">pascalverhavert@hotmail.com             </t>
  </si>
  <si>
    <t xml:space="preserve">VERHELPEN DANNY               </t>
  </si>
  <si>
    <t xml:space="preserve">WOLVERTEMSESTEENWEG 151       </t>
  </si>
  <si>
    <t xml:space="preserve">0476/269766    </t>
  </si>
  <si>
    <t>08-07-75</t>
  </si>
  <si>
    <t>505611.5</t>
  </si>
  <si>
    <t>042138.6</t>
  </si>
  <si>
    <t>305142-77</t>
  </si>
  <si>
    <t xml:space="preserve">verhelpendanny@gmail.com                </t>
  </si>
  <si>
    <t xml:space="preserve">VERLEYEN WILFRIED             </t>
  </si>
  <si>
    <t xml:space="preserve">TORRESTRAAT 61A               </t>
  </si>
  <si>
    <t xml:space="preserve">052/219230     </t>
  </si>
  <si>
    <t>510116.4</t>
  </si>
  <si>
    <t>040733.6</t>
  </si>
  <si>
    <t>255781-89</t>
  </si>
  <si>
    <t xml:space="preserve">wilfried.verleyen@outlook.com           </t>
  </si>
  <si>
    <t xml:space="preserve">VERLEYSEN DANNY               </t>
  </si>
  <si>
    <t xml:space="preserve">DREEFSTRAAT 16                </t>
  </si>
  <si>
    <t>505443.5</t>
  </si>
  <si>
    <t>040142.1</t>
  </si>
  <si>
    <t>307301-05</t>
  </si>
  <si>
    <t xml:space="preserve">danny-verleysen@hotmail.com             </t>
  </si>
  <si>
    <t xml:space="preserve">VERLEYZEN JULIEN              </t>
  </si>
  <si>
    <t xml:space="preserve">SEMPSTWEG 2A                  </t>
  </si>
  <si>
    <t xml:space="preserve">0473/62.84.35  </t>
  </si>
  <si>
    <t>505157.8</t>
  </si>
  <si>
    <t>041007.3</t>
  </si>
  <si>
    <t>280167-31</t>
  </si>
  <si>
    <t xml:space="preserve">verleyzen@gmail.com                     </t>
  </si>
  <si>
    <t xml:space="preserve">VERLINDEN FRANCIS             </t>
  </si>
  <si>
    <t xml:space="preserve">PUTBERG 43                    </t>
  </si>
  <si>
    <t xml:space="preserve">0486020380     </t>
  </si>
  <si>
    <t>505443.8</t>
  </si>
  <si>
    <t>041115.5</t>
  </si>
  <si>
    <t>168865-85</t>
  </si>
  <si>
    <t xml:space="preserve">VERLOY TONY                   </t>
  </si>
  <si>
    <t xml:space="preserve">PEPERSTRAAT 23                </t>
  </si>
  <si>
    <t xml:space="preserve">0485/38.52.10  </t>
  </si>
  <si>
    <t>505718.3</t>
  </si>
  <si>
    <t>041328.9</t>
  </si>
  <si>
    <t>282287-17</t>
  </si>
  <si>
    <t xml:space="preserve">TONY.VERLOY@HOTMAIL.COM                 </t>
  </si>
  <si>
    <t xml:space="preserve">VERMEIR FR.EN ZN              </t>
  </si>
  <si>
    <t xml:space="preserve">PASBRUGSTRAAT 1                  </t>
  </si>
  <si>
    <t xml:space="preserve">788937         </t>
  </si>
  <si>
    <t>178182-90</t>
  </si>
  <si>
    <t xml:space="preserve">Vermeirgilbert@gmail.com                </t>
  </si>
  <si>
    <t xml:space="preserve">VERMEIR JAN                   </t>
  </si>
  <si>
    <t xml:space="preserve">BAARDEGEMSTRAAT 5             </t>
  </si>
  <si>
    <t>505708.1</t>
  </si>
  <si>
    <t>040942.4</t>
  </si>
  <si>
    <t>223272-75</t>
  </si>
  <si>
    <t xml:space="preserve">VERMEIR RUDI                  </t>
  </si>
  <si>
    <t xml:space="preserve">KRAPSTRAAT 160               </t>
  </si>
  <si>
    <t>510003.9</t>
  </si>
  <si>
    <t>041035.0</t>
  </si>
  <si>
    <t>310552-55</t>
  </si>
  <si>
    <t xml:space="preserve">rudivermeir@hotmail.com                 </t>
  </si>
  <si>
    <t xml:space="preserve">VERMEULEN SEBASTIEN           </t>
  </si>
  <si>
    <t xml:space="preserve">KALKENSTRAAT 82               </t>
  </si>
  <si>
    <t>510013.3</t>
  </si>
  <si>
    <t>041204.2</t>
  </si>
  <si>
    <t>309874-56</t>
  </si>
  <si>
    <t xml:space="preserve">svermeulen60@gmail.com                  </t>
  </si>
  <si>
    <t xml:space="preserve">VERPAELT ADOLF                </t>
  </si>
  <si>
    <t xml:space="preserve">KROKUSSENLAAN 5              </t>
  </si>
  <si>
    <t xml:space="preserve">053/665360     </t>
  </si>
  <si>
    <t>505325.8</t>
  </si>
  <si>
    <t>040548.2</t>
  </si>
  <si>
    <t>179797-56</t>
  </si>
  <si>
    <t xml:space="preserve">adolf.verpaelt@telenet.be               </t>
  </si>
  <si>
    <t xml:space="preserve">VERSTAPPEN ANDRE              </t>
  </si>
  <si>
    <t xml:space="preserve">HOFSTEE 6                  </t>
  </si>
  <si>
    <t>510132.3</t>
  </si>
  <si>
    <t>041314.2</t>
  </si>
  <si>
    <t>162037-47</t>
  </si>
  <si>
    <t xml:space="preserve">debackermonique@skynet.be               </t>
  </si>
  <si>
    <t xml:space="preserve">VERSTAPPEN JOZEF              </t>
  </si>
  <si>
    <t xml:space="preserve">ST-GUDULADREEF 62             </t>
  </si>
  <si>
    <t xml:space="preserve">02 4601378     </t>
  </si>
  <si>
    <t>505446.6</t>
  </si>
  <si>
    <t>041636.9</t>
  </si>
  <si>
    <t>188808-46</t>
  </si>
  <si>
    <t xml:space="preserve">josephverstappen@hotmail.com            </t>
  </si>
  <si>
    <t xml:space="preserve">VERTESSEN ROBERT              </t>
  </si>
  <si>
    <t xml:space="preserve">VEURT 45                      </t>
  </si>
  <si>
    <t xml:space="preserve">03/886.57.64   </t>
  </si>
  <si>
    <t>510215.1</t>
  </si>
  <si>
    <t>041933.0</t>
  </si>
  <si>
    <t>282195-22</t>
  </si>
  <si>
    <t xml:space="preserve">VERTONGEN &amp; ZOON              </t>
  </si>
  <si>
    <t xml:space="preserve">KERKSTRAAT 21                 </t>
  </si>
  <si>
    <t xml:space="preserve">0477/86.39.38  </t>
  </si>
  <si>
    <t>505807.2</t>
  </si>
  <si>
    <t>042251.2</t>
  </si>
  <si>
    <t>280521-94</t>
  </si>
  <si>
    <t xml:space="preserve">serge.vertongen@hotmail.com             </t>
  </si>
  <si>
    <t xml:space="preserve">VIJVERMAN BRUNO               </t>
  </si>
  <si>
    <t xml:space="preserve">STEENWEG 190                 </t>
  </si>
  <si>
    <t xml:space="preserve">0477/690228    </t>
  </si>
  <si>
    <t>505355.9</t>
  </si>
  <si>
    <t>040325.6</t>
  </si>
  <si>
    <t>253566-08</t>
  </si>
  <si>
    <t xml:space="preserve">bruno.vijverman1@telenet.be             </t>
  </si>
  <si>
    <t xml:space="preserve">VONCK HERMAN                  </t>
  </si>
  <si>
    <t xml:space="preserve">MECHELSEWEG 10                </t>
  </si>
  <si>
    <t>505720.1</t>
  </si>
  <si>
    <t>040827.1</t>
  </si>
  <si>
    <t>175729-62</t>
  </si>
  <si>
    <t xml:space="preserve">VOS JOSEPH                    </t>
  </si>
  <si>
    <t xml:space="preserve">DIEPMEERSTRAAT 64             </t>
  </si>
  <si>
    <t>510137.7</t>
  </si>
  <si>
    <t>041123.1</t>
  </si>
  <si>
    <t>163824-88</t>
  </si>
  <si>
    <t xml:space="preserve">paulavanakoleyen@skynet.be              </t>
  </si>
  <si>
    <t xml:space="preserve">VRANCKAERT HUGO               </t>
  </si>
  <si>
    <t xml:space="preserve">ROSSEMSTRAAT 7                </t>
  </si>
  <si>
    <t xml:space="preserve">0477/36.77.60  </t>
  </si>
  <si>
    <t>505912.9</t>
  </si>
  <si>
    <t>041645.6</t>
  </si>
  <si>
    <t>280330-00</t>
  </si>
  <si>
    <t xml:space="preserve">VRANCKAERTHUGO@GMAIL.COM                </t>
  </si>
  <si>
    <t xml:space="preserve">VRIJDERS DANIEL               </t>
  </si>
  <si>
    <t xml:space="preserve">MIDDELSTRAAT 52               </t>
  </si>
  <si>
    <t xml:space="preserve">0468/21.81.44  </t>
  </si>
  <si>
    <t>505910.5</t>
  </si>
  <si>
    <t>041340.3</t>
  </si>
  <si>
    <t>173656-26</t>
  </si>
  <si>
    <t xml:space="preserve">danny.vrijders@telenet.be               </t>
  </si>
  <si>
    <t xml:space="preserve">VRIJDERS JOZEF                </t>
  </si>
  <si>
    <t xml:space="preserve">EDINGSESTWG 44               </t>
  </si>
  <si>
    <t>505415.7</t>
  </si>
  <si>
    <t>041116.6</t>
  </si>
  <si>
    <t>142235-33</t>
  </si>
  <si>
    <t xml:space="preserve">vrijders@telenet.be                     </t>
  </si>
  <si>
    <t xml:space="preserve">WANDELSECK LIAM               </t>
  </si>
  <si>
    <t xml:space="preserve">KLEIN ANTWERPENSTRAAT 8       </t>
  </si>
  <si>
    <t xml:space="preserve">0479277637     </t>
  </si>
  <si>
    <t>505911.4</t>
  </si>
  <si>
    <t>040908.7</t>
  </si>
  <si>
    <t>311282-09</t>
  </si>
  <si>
    <t xml:space="preserve">garagehans@Hotmail.com                  </t>
  </si>
  <si>
    <t xml:space="preserve">WAUTERS PHILIP                </t>
  </si>
  <si>
    <t xml:space="preserve">ASSESTRAAT 12                 </t>
  </si>
  <si>
    <t xml:space="preserve">0499 97 71 18  </t>
  </si>
  <si>
    <t>505251.9</t>
  </si>
  <si>
    <t>041326.3</t>
  </si>
  <si>
    <t>306962-54</t>
  </si>
  <si>
    <t xml:space="preserve">wauterskapelle@hotmail.com              </t>
  </si>
  <si>
    <t xml:space="preserve">WED.DECLERCK JOZEF            </t>
  </si>
  <si>
    <t xml:space="preserve">PADDEGATSTRAAT  83            </t>
  </si>
  <si>
    <t>505847.8</t>
  </si>
  <si>
    <t>042104.8</t>
  </si>
  <si>
    <t>146284-08</t>
  </si>
  <si>
    <t xml:space="preserve">WED.LOUIS COOREMAN            </t>
  </si>
  <si>
    <t xml:space="preserve">OPWIJKSESTEENWEG 95           </t>
  </si>
  <si>
    <t xml:space="preserve">77.64.06       </t>
  </si>
  <si>
    <t>05-11-41</t>
  </si>
  <si>
    <t>505656.4</t>
  </si>
  <si>
    <t>040644.3</t>
  </si>
  <si>
    <t>255840-51</t>
  </si>
  <si>
    <t xml:space="preserve">cooremantom@hotmail.com                 </t>
  </si>
  <si>
    <t xml:space="preserve">WELLEMANS RUDI                </t>
  </si>
  <si>
    <t xml:space="preserve">GROENSTRAAT 30                </t>
  </si>
  <si>
    <t xml:space="preserve">0496/105553    </t>
  </si>
  <si>
    <t>505521.5</t>
  </si>
  <si>
    <t>041010.6</t>
  </si>
  <si>
    <t>104385-13</t>
  </si>
  <si>
    <t xml:space="preserve">Wellemans.wauters@gmail.com             </t>
  </si>
  <si>
    <t xml:space="preserve">WIJNS-BAEYENS                 </t>
  </si>
  <si>
    <t>KLARESTRAAT 9</t>
  </si>
  <si>
    <t>505227.6</t>
  </si>
  <si>
    <t>040305.7</t>
  </si>
  <si>
    <t>162925-62</t>
  </si>
  <si>
    <t xml:space="preserve">BAYENSDANNY@50GMAIL.COM                 </t>
  </si>
  <si>
    <t xml:space="preserve">WILLAERT EDDY                 </t>
  </si>
  <si>
    <t xml:space="preserve">PASTOOR VERSCHELDENSTRAAT 3   </t>
  </si>
  <si>
    <t xml:space="preserve">0479/34.55.04  </t>
  </si>
  <si>
    <t>510256.7</t>
  </si>
  <si>
    <t>041011.7</t>
  </si>
  <si>
    <t>165563-81</t>
  </si>
  <si>
    <t xml:space="preserve">willaert.eddy@skynet.be                 </t>
  </si>
  <si>
    <t xml:space="preserve">WILLEMS EMILE                 </t>
  </si>
  <si>
    <t xml:space="preserve">REUKENSSTRAAT 2A              </t>
  </si>
  <si>
    <t xml:space="preserve">+32473408752   </t>
  </si>
  <si>
    <t>505214.4</t>
  </si>
  <si>
    <t>041119.1</t>
  </si>
  <si>
    <t>138195-67</t>
  </si>
  <si>
    <t xml:space="preserve">WYBO DIDIER                   </t>
  </si>
  <si>
    <t xml:space="preserve">GOOTBERG 9                   </t>
  </si>
  <si>
    <t xml:space="preserve">0470/756454    </t>
  </si>
  <si>
    <t>505432.0</t>
  </si>
  <si>
    <t>040723.8</t>
  </si>
  <si>
    <t>306069-34</t>
  </si>
  <si>
    <t xml:space="preserve">didierwybo@yahoo.com                    </t>
  </si>
  <si>
    <t>Frontklievers</t>
  </si>
  <si>
    <t>Kleine Straal</t>
  </si>
  <si>
    <t>Brabant</t>
  </si>
  <si>
    <t>Brabant+Antw</t>
  </si>
  <si>
    <t>282710-52</t>
  </si>
  <si>
    <t>Hafo-Dender prov OVL</t>
  </si>
  <si>
    <t>Hafo-Dender prov VLB + Ant + Hen</t>
  </si>
  <si>
    <t>Sector 1 - Vlaams Brabant</t>
  </si>
  <si>
    <t>Sector 1 - Vlaams Brabant  - Zone Oost</t>
  </si>
  <si>
    <t>Sector 1 - Vlaams Brabant  - Zone West</t>
  </si>
  <si>
    <t>Dendervallei</t>
  </si>
  <si>
    <t>Dendervallei prov OVL</t>
  </si>
  <si>
    <t>Dendervallei prov VLB + Ant + Hen</t>
  </si>
  <si>
    <t>Brabant Oost</t>
  </si>
  <si>
    <t>Brabant West</t>
  </si>
  <si>
    <t>Lokaal Kleine Straal (8-km)</t>
  </si>
  <si>
    <t>Hieronder vindt u de uitslagen waarvoor u in aanmerking komt.</t>
  </si>
  <si>
    <t>Wij hebben uw coördinaten nog niet in ons bezit, stuur een mail naar info@frontklievers.be om te weten te komen of u al dan niet in onze straal valt en voor welke uitslagen u in aanmerking komt</t>
  </si>
  <si>
    <t>SNASSERSWEG 8</t>
  </si>
  <si>
    <t>Geef uw nationaal lidnummer in :
(8 cijfers zonder streepje)</t>
  </si>
  <si>
    <t>168644-58</t>
  </si>
  <si>
    <t>310651-57</t>
  </si>
  <si>
    <t>Van Waeyenberg Steven</t>
  </si>
  <si>
    <t>Bekkerzeelstraat 1</t>
  </si>
  <si>
    <t>Sint-Ulriks-Kapelle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</si>
</sst>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\-##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justify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</cellXfs>
  <cellStyles count="1">
    <cellStyle name="Standaard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</font>
      <fill>
        <patternFill>
          <bgColor rgb="FF28FA4B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28FA4B"/>
        </patternFill>
      </fill>
    </dxf>
    <dxf>
      <font>
        <strike/>
      </font>
      <fill>
        <patternFill>
          <bgColor rgb="FFFF000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28F84B"/>
        </patternFill>
      </fill>
    </dxf>
    <dxf>
      <font>
        <strike/>
      </font>
      <fill>
        <patternFill>
          <bgColor rgb="FFFF0000"/>
        </patternFill>
      </fill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28FA4B"/>
      <color rgb="FF28F8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19763-9460-472C-BFE6-6762E2E9A1F2}">
  <dimension ref="A1:V13"/>
  <sheetViews>
    <sheetView showGridLines="0" tabSelected="1" workbookViewId="0">
      <selection activeCell="G1" sqref="G1:N3"/>
    </sheetView>
  </sheetViews>
  <sheetFormatPr defaultRowHeight="25.8" x14ac:dyDescent="0.5"/>
  <cols>
    <col min="1" max="18" width="11.33203125" style="2" customWidth="1"/>
    <col min="19" max="16384" width="8.88671875" style="2"/>
  </cols>
  <sheetData>
    <row r="1" spans="1:22" s="5" customFormat="1" ht="25.8" customHeight="1" x14ac:dyDescent="0.3">
      <c r="A1" s="8" t="s">
        <v>2996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5" t="str">
        <f>IFERROR(VLOOKUP(G1,Blad2!A:B,2,FALSE),"")</f>
        <v/>
      </c>
    </row>
    <row r="2" spans="1:22" s="5" customFormat="1" ht="25.8" customHeight="1" x14ac:dyDescent="0.3">
      <c r="A2" s="9"/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5" t="str">
        <f>IFERROR(VLOOKUP(G1,Blad2!A:C,3,FALSE),"")</f>
        <v/>
      </c>
    </row>
    <row r="3" spans="1:22" s="5" customFormat="1" ht="25.8" customHeight="1" x14ac:dyDescent="0.3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6" t="str">
        <f>IFERROR(VLOOKUP(G1,Blad2!A:D,4,FALSE)&amp;VLOOKUP(G1,Blad2!A:E,5,FALSE),"")</f>
        <v/>
      </c>
    </row>
    <row r="4" spans="1:22" s="5" customFormat="1" ht="10.199999999999999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2" ht="59.4" customHeight="1" thickBot="1" x14ac:dyDescent="0.55000000000000004">
      <c r="A5" s="17" t="str">
        <f>IF(SUM(S8:U13)&gt;0,V8,V9)</f>
        <v>Wij hebben uw coördinaten nog niet in ons bezit, stuur een mail naar info@frontklievers.be om te weten te komen of u al dan niet in onze straal valt en voor welke uitslagen u in aanmerking komt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2" x14ac:dyDescent="0.5">
      <c r="A6" s="11" t="s">
        <v>0</v>
      </c>
      <c r="B6" s="12"/>
      <c r="C6" s="12"/>
      <c r="D6" s="12"/>
      <c r="E6" s="12"/>
      <c r="F6" s="13"/>
      <c r="G6" s="11" t="s">
        <v>1</v>
      </c>
      <c r="H6" s="12"/>
      <c r="I6" s="12"/>
      <c r="J6" s="12"/>
      <c r="K6" s="12"/>
      <c r="L6" s="13"/>
      <c r="M6" s="11" t="s">
        <v>2</v>
      </c>
      <c r="N6" s="12"/>
      <c r="O6" s="12"/>
      <c r="P6" s="12"/>
      <c r="Q6" s="12"/>
      <c r="R6" s="13"/>
    </row>
    <row r="7" spans="1:22" ht="26.4" thickBot="1" x14ac:dyDescent="0.55000000000000004">
      <c r="A7" s="14" t="s">
        <v>3</v>
      </c>
      <c r="B7" s="15"/>
      <c r="C7" s="15"/>
      <c r="D7" s="15"/>
      <c r="E7" s="15"/>
      <c r="F7" s="16"/>
      <c r="G7" s="14" t="s">
        <v>4</v>
      </c>
      <c r="H7" s="15"/>
      <c r="I7" s="15"/>
      <c r="J7" s="15"/>
      <c r="K7" s="15"/>
      <c r="L7" s="16"/>
      <c r="M7" s="14" t="s">
        <v>5</v>
      </c>
      <c r="N7" s="15"/>
      <c r="O7" s="15"/>
      <c r="P7" s="15"/>
      <c r="Q7" s="15"/>
      <c r="R7" s="16"/>
    </row>
    <row r="8" spans="1:22" s="4" customFormat="1" x14ac:dyDescent="0.5">
      <c r="A8" s="18" t="s">
        <v>6</v>
      </c>
      <c r="B8" s="18"/>
      <c r="C8" s="18"/>
      <c r="D8" s="18"/>
      <c r="E8" s="18"/>
      <c r="F8" s="18"/>
      <c r="G8" s="18" t="s">
        <v>7</v>
      </c>
      <c r="H8" s="18"/>
      <c r="I8" s="18"/>
      <c r="J8" s="18"/>
      <c r="K8" s="18"/>
      <c r="L8" s="18"/>
      <c r="M8" s="18" t="s">
        <v>2987</v>
      </c>
      <c r="N8" s="18"/>
      <c r="O8" s="18"/>
      <c r="P8" s="18"/>
      <c r="Q8" s="18"/>
      <c r="R8" s="18"/>
      <c r="S8" s="3" t="str">
        <f>IFERROR(VLOOKUP($G$1,Blad2!A:P,16,FALSE),"")</f>
        <v/>
      </c>
      <c r="T8" s="3" t="str">
        <f>S8</f>
        <v/>
      </c>
      <c r="U8" s="3" t="str">
        <f>S8</f>
        <v/>
      </c>
      <c r="V8" s="3" t="s">
        <v>2993</v>
      </c>
    </row>
    <row r="9" spans="1:22" s="4" customFormat="1" x14ac:dyDescent="0.5">
      <c r="A9" s="19" t="s">
        <v>2982</v>
      </c>
      <c r="B9" s="19"/>
      <c r="C9" s="19"/>
      <c r="D9" s="19"/>
      <c r="E9" s="19"/>
      <c r="F9" s="19"/>
      <c r="G9" s="19" t="s">
        <v>2984</v>
      </c>
      <c r="H9" s="19"/>
      <c r="I9" s="19"/>
      <c r="J9" s="19"/>
      <c r="K9" s="19"/>
      <c r="L9" s="19"/>
      <c r="M9" s="19" t="s">
        <v>2988</v>
      </c>
      <c r="N9" s="19"/>
      <c r="O9" s="19"/>
      <c r="P9" s="19"/>
      <c r="Q9" s="19"/>
      <c r="R9" s="19"/>
      <c r="S9" s="3" t="str">
        <f>IFERROR(VLOOKUP($G$1,Blad2!A:S,19,FALSE),"")</f>
        <v/>
      </c>
      <c r="T9" s="3" t="str">
        <f>IFERROR(VLOOKUP($G$1,Blad2!A:R,18,FALSE),"")</f>
        <v/>
      </c>
      <c r="U9" s="3" t="str">
        <f>S9</f>
        <v/>
      </c>
      <c r="V9" s="3" t="s">
        <v>2994</v>
      </c>
    </row>
    <row r="10" spans="1:22" s="4" customFormat="1" x14ac:dyDescent="0.5">
      <c r="A10" s="19" t="s">
        <v>2983</v>
      </c>
      <c r="B10" s="19"/>
      <c r="C10" s="19"/>
      <c r="D10" s="19"/>
      <c r="E10" s="19"/>
      <c r="F10" s="19"/>
      <c r="G10" s="19" t="s">
        <v>2985</v>
      </c>
      <c r="H10" s="19"/>
      <c r="I10" s="19"/>
      <c r="J10" s="19"/>
      <c r="K10" s="19"/>
      <c r="L10" s="19"/>
      <c r="M10" s="19" t="s">
        <v>2989</v>
      </c>
      <c r="N10" s="19"/>
      <c r="O10" s="19"/>
      <c r="P10" s="19"/>
      <c r="Q10" s="19"/>
      <c r="R10" s="19"/>
      <c r="S10" s="3" t="str">
        <f>IFERROR(VLOOKUP($G$1,Blad2!A:T,20,FALSE),"")</f>
        <v/>
      </c>
      <c r="T10" s="3" t="str">
        <f>IFERROR(VLOOKUP($G$1,Blad2!A:U,21,FALSE),"")</f>
        <v/>
      </c>
      <c r="U10" s="3" t="str">
        <f>S10</f>
        <v/>
      </c>
      <c r="V10" s="3"/>
    </row>
    <row r="11" spans="1:22" s="4" customFormat="1" x14ac:dyDescent="0.5">
      <c r="A11" s="19" t="s">
        <v>9</v>
      </c>
      <c r="B11" s="19"/>
      <c r="C11" s="19"/>
      <c r="D11" s="19"/>
      <c r="E11" s="19"/>
      <c r="F11" s="19"/>
      <c r="G11" s="19" t="s">
        <v>2986</v>
      </c>
      <c r="H11" s="19"/>
      <c r="I11" s="19"/>
      <c r="J11" s="19"/>
      <c r="K11" s="19"/>
      <c r="L11" s="19"/>
      <c r="M11" s="19" t="s">
        <v>10</v>
      </c>
      <c r="N11" s="19"/>
      <c r="O11" s="19"/>
      <c r="P11" s="19"/>
      <c r="Q11" s="19"/>
      <c r="R11" s="19"/>
      <c r="S11" s="3" t="str">
        <f>S8</f>
        <v/>
      </c>
      <c r="T11" s="3" t="str">
        <f>IFERROR(VLOOKUP($G$1,Blad2!A:V,22,FALSE),"")</f>
        <v/>
      </c>
      <c r="U11" s="3" t="str">
        <f>S8</f>
        <v/>
      </c>
      <c r="V11" s="3"/>
    </row>
    <row r="12" spans="1:22" s="4" customFormat="1" x14ac:dyDescent="0.5">
      <c r="A12" s="19" t="s">
        <v>0</v>
      </c>
      <c r="B12" s="19"/>
      <c r="C12" s="19"/>
      <c r="D12" s="19"/>
      <c r="E12" s="19"/>
      <c r="F12" s="19"/>
      <c r="G12" s="19" t="s">
        <v>10</v>
      </c>
      <c r="H12" s="19"/>
      <c r="I12" s="19"/>
      <c r="J12" s="19"/>
      <c r="K12" s="19"/>
      <c r="L12" s="19"/>
      <c r="M12" s="19" t="s">
        <v>2992</v>
      </c>
      <c r="N12" s="19"/>
      <c r="O12" s="19"/>
      <c r="P12" s="19"/>
      <c r="Q12" s="19"/>
      <c r="R12" s="19"/>
      <c r="S12" s="3" t="str">
        <f>S8</f>
        <v/>
      </c>
      <c r="T12" s="3" t="str">
        <f>S12</f>
        <v/>
      </c>
      <c r="U12" s="3" t="str">
        <f>T13</f>
        <v/>
      </c>
      <c r="V12" s="3"/>
    </row>
    <row r="13" spans="1:22" s="4" customFormat="1" x14ac:dyDescent="0.5">
      <c r="G13" s="19" t="s">
        <v>2992</v>
      </c>
      <c r="H13" s="19"/>
      <c r="I13" s="19"/>
      <c r="J13" s="19"/>
      <c r="K13" s="19"/>
      <c r="L13" s="19"/>
      <c r="S13" s="3"/>
      <c r="T13" s="3" t="str">
        <f>IFERROR(VLOOKUP($G$1,Blad2!A:Q,17,FALSE),"")</f>
        <v/>
      </c>
      <c r="U13" s="3"/>
      <c r="V13" s="3"/>
    </row>
  </sheetData>
  <sheetProtection algorithmName="SHA-512" hashValue="ftJW5tsA8c9xl1rP19Ps7UcURwLSpMv3jCUXOcGjCbWdLj445zLyPVcf+Kkn8uY7jk7vj7HZtBwz+buR/4TzUA==" saltValue="HgcwfK/Bqi14kaL+zjLKAg==" spinCount="100000" sheet="1" objects="1" scenarios="1"/>
  <mergeCells count="25">
    <mergeCell ref="G13:L13"/>
    <mergeCell ref="M8:R8"/>
    <mergeCell ref="M9:R9"/>
    <mergeCell ref="M10:R10"/>
    <mergeCell ref="M11:R11"/>
    <mergeCell ref="M12:R12"/>
    <mergeCell ref="G8:L8"/>
    <mergeCell ref="G9:L9"/>
    <mergeCell ref="G10:L10"/>
    <mergeCell ref="G11:L11"/>
    <mergeCell ref="G12:L12"/>
    <mergeCell ref="A8:F8"/>
    <mergeCell ref="A9:F9"/>
    <mergeCell ref="A10:F10"/>
    <mergeCell ref="A11:F11"/>
    <mergeCell ref="A12:F12"/>
    <mergeCell ref="A1:F3"/>
    <mergeCell ref="G1:N3"/>
    <mergeCell ref="A6:F6"/>
    <mergeCell ref="A7:F7"/>
    <mergeCell ref="G6:L6"/>
    <mergeCell ref="G7:L7"/>
    <mergeCell ref="M6:R6"/>
    <mergeCell ref="M7:R7"/>
    <mergeCell ref="A5:R5"/>
  </mergeCells>
  <conditionalFormatting sqref="A5 S5:XFD5 A6:XFD13">
    <cfRule type="expression" dxfId="11" priority="2" stopIfTrue="1">
      <formula>$G$1=""</formula>
    </cfRule>
  </conditionalFormatting>
  <conditionalFormatting sqref="A8:F12">
    <cfRule type="expression" dxfId="10" priority="7">
      <formula>$S8=0</formula>
    </cfRule>
    <cfRule type="expression" dxfId="9" priority="10">
      <formula>$S8=1</formula>
    </cfRule>
  </conditionalFormatting>
  <conditionalFormatting sqref="A6:XFD13">
    <cfRule type="expression" dxfId="8" priority="3">
      <formula>SUM($S$8:$U$13)=0</formula>
    </cfRule>
  </conditionalFormatting>
  <conditionalFormatting sqref="G8:L13">
    <cfRule type="expression" dxfId="7" priority="6">
      <formula>$T8=0</formula>
    </cfRule>
    <cfRule type="expression" dxfId="6" priority="9">
      <formula>$T8=1</formula>
    </cfRule>
  </conditionalFormatting>
  <conditionalFormatting sqref="G1:N3">
    <cfRule type="expression" dxfId="5" priority="4">
      <formula>$G$1=""</formula>
    </cfRule>
  </conditionalFormatting>
  <conditionalFormatting sqref="M8:R12">
    <cfRule type="expression" dxfId="4" priority="5">
      <formula>$U8=0</formula>
    </cfRule>
    <cfRule type="expression" dxfId="3" priority="8">
      <formula>$U8=1</formula>
    </cfRule>
  </conditionalFormatting>
  <conditionalFormatting sqref="O1:O3">
    <cfRule type="expression" dxfId="2" priority="1">
      <formula>$G$1=""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3CE7-1C43-4201-AD15-1991B77B26E3}">
  <dimension ref="A1:V1671"/>
  <sheetViews>
    <sheetView workbookViewId="0">
      <pane ySplit="1" topLeftCell="A116" activePane="bottomLeft" state="frozen"/>
      <selection activeCell="F1" sqref="F1"/>
      <selection pane="bottomLeft" activeCell="B128" sqref="B128"/>
    </sheetView>
  </sheetViews>
  <sheetFormatPr defaultRowHeight="14.4" x14ac:dyDescent="0.3"/>
  <cols>
    <col min="1" max="1" width="9.6640625" bestFit="1" customWidth="1"/>
    <col min="2" max="2" width="31.6640625" bestFit="1" customWidth="1"/>
    <col min="3" max="3" width="33.88671875" bestFit="1" customWidth="1"/>
    <col min="4" max="4" width="7.6640625" bestFit="1" customWidth="1"/>
    <col min="5" max="5" width="24.109375" bestFit="1" customWidth="1"/>
    <col min="6" max="6" width="14.44140625" bestFit="1" customWidth="1"/>
    <col min="7" max="7" width="8.33203125" bestFit="1" customWidth="1"/>
    <col min="8" max="9" width="8.5546875" bestFit="1" customWidth="1"/>
    <col min="10" max="11" width="4.77734375" bestFit="1" customWidth="1"/>
    <col min="12" max="12" width="7.21875" bestFit="1" customWidth="1"/>
    <col min="13" max="13" width="9.6640625" bestFit="1" customWidth="1"/>
    <col min="14" max="14" width="4.77734375" bestFit="1" customWidth="1"/>
    <col min="15" max="15" width="40.109375" bestFit="1" customWidth="1"/>
    <col min="16" max="16" width="15.88671875" style="1" bestFit="1" customWidth="1"/>
    <col min="17" max="17" width="15.44140625" style="1" bestFit="1" customWidth="1"/>
    <col min="18" max="18" width="7.44140625" style="1" bestFit="1" customWidth="1"/>
    <col min="19" max="19" width="4.33203125" style="1" bestFit="1" customWidth="1"/>
    <col min="20" max="20" width="12.6640625" style="1" bestFit="1" customWidth="1"/>
    <col min="21" max="21" width="11.77734375" bestFit="1" customWidth="1"/>
    <col min="22" max="22" width="12.109375" bestFit="1" customWidth="1"/>
  </cols>
  <sheetData>
    <row r="1" spans="1:22" x14ac:dyDescent="0.3">
      <c r="A1" t="s">
        <v>22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s="1" t="s">
        <v>2977</v>
      </c>
      <c r="Q1" s="1" t="s">
        <v>2978</v>
      </c>
      <c r="R1" s="1" t="s">
        <v>2979</v>
      </c>
      <c r="S1" s="1" t="s">
        <v>8</v>
      </c>
      <c r="T1" s="1" t="s">
        <v>2980</v>
      </c>
      <c r="U1" s="1" t="s">
        <v>2990</v>
      </c>
      <c r="V1" s="1" t="s">
        <v>2991</v>
      </c>
    </row>
    <row r="2" spans="1:22" x14ac:dyDescent="0.3">
      <c r="A2" t="s">
        <v>35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L2">
        <v>5248</v>
      </c>
      <c r="M2" t="s">
        <v>35</v>
      </c>
      <c r="N2" t="s">
        <v>36</v>
      </c>
      <c r="O2" t="s">
        <v>37</v>
      </c>
      <c r="P2" s="1">
        <v>1</v>
      </c>
      <c r="Q2" s="1">
        <v>1</v>
      </c>
      <c r="S2" s="1">
        <v>1</v>
      </c>
    </row>
    <row r="3" spans="1:22" x14ac:dyDescent="0.3">
      <c r="A3" t="s">
        <v>45</v>
      </c>
      <c r="B3" t="s">
        <v>38</v>
      </c>
      <c r="C3" t="s">
        <v>39</v>
      </c>
      <c r="D3" t="s">
        <v>40</v>
      </c>
      <c r="E3" t="s">
        <v>41</v>
      </c>
      <c r="F3" t="s">
        <v>42</v>
      </c>
      <c r="G3" t="s">
        <v>30</v>
      </c>
      <c r="H3" t="s">
        <v>43</v>
      </c>
      <c r="I3" t="s">
        <v>44</v>
      </c>
      <c r="J3" t="s">
        <v>33</v>
      </c>
      <c r="K3" t="s">
        <v>34</v>
      </c>
      <c r="L3">
        <v>1795</v>
      </c>
      <c r="M3" t="s">
        <v>45</v>
      </c>
      <c r="N3" t="s">
        <v>36</v>
      </c>
      <c r="O3" t="s">
        <v>46</v>
      </c>
      <c r="P3" s="1">
        <v>1</v>
      </c>
      <c r="Q3" s="1">
        <v>1</v>
      </c>
      <c r="R3" s="1">
        <v>1</v>
      </c>
      <c r="T3" s="1">
        <v>1</v>
      </c>
      <c r="V3" s="1">
        <v>1</v>
      </c>
    </row>
    <row r="4" spans="1:22" x14ac:dyDescent="0.3">
      <c r="A4" t="s">
        <v>52</v>
      </c>
      <c r="B4" t="s">
        <v>47</v>
      </c>
      <c r="C4" t="s">
        <v>48</v>
      </c>
      <c r="D4" t="s">
        <v>27</v>
      </c>
      <c r="E4" t="s">
        <v>28</v>
      </c>
      <c r="F4" t="s">
        <v>42</v>
      </c>
      <c r="G4" t="s">
        <v>30</v>
      </c>
      <c r="H4" t="s">
        <v>49</v>
      </c>
      <c r="I4" t="s">
        <v>50</v>
      </c>
      <c r="J4" t="s">
        <v>51</v>
      </c>
      <c r="K4" t="s">
        <v>34</v>
      </c>
      <c r="L4">
        <v>4968</v>
      </c>
      <c r="M4" t="s">
        <v>52</v>
      </c>
      <c r="N4" t="s">
        <v>36</v>
      </c>
      <c r="O4" t="s">
        <v>37</v>
      </c>
      <c r="P4" s="1">
        <v>1</v>
      </c>
      <c r="Q4" s="1">
        <v>1</v>
      </c>
      <c r="S4" s="1">
        <v>1</v>
      </c>
    </row>
    <row r="5" spans="1:22" x14ac:dyDescent="0.3">
      <c r="A5" t="s">
        <v>59</v>
      </c>
      <c r="B5" t="s">
        <v>53</v>
      </c>
      <c r="C5" t="s">
        <v>54</v>
      </c>
      <c r="D5" t="s">
        <v>55</v>
      </c>
      <c r="E5" t="s">
        <v>56</v>
      </c>
      <c r="F5" t="s">
        <v>42</v>
      </c>
      <c r="G5" t="s">
        <v>30</v>
      </c>
      <c r="H5" t="s">
        <v>57</v>
      </c>
      <c r="I5" t="s">
        <v>58</v>
      </c>
      <c r="J5" t="s">
        <v>51</v>
      </c>
      <c r="K5" t="s">
        <v>34</v>
      </c>
      <c r="L5">
        <v>6491</v>
      </c>
      <c r="M5" t="s">
        <v>59</v>
      </c>
      <c r="N5" t="s">
        <v>36</v>
      </c>
      <c r="O5" t="s">
        <v>60</v>
      </c>
      <c r="P5" s="1">
        <v>1</v>
      </c>
      <c r="Q5" s="1">
        <v>1</v>
      </c>
      <c r="S5" s="1">
        <v>1</v>
      </c>
    </row>
    <row r="6" spans="1:22" x14ac:dyDescent="0.3">
      <c r="A6" t="s">
        <v>67</v>
      </c>
      <c r="B6" t="s">
        <v>61</v>
      </c>
      <c r="C6" t="s">
        <v>62</v>
      </c>
      <c r="D6" t="s">
        <v>55</v>
      </c>
      <c r="E6" t="s">
        <v>63</v>
      </c>
      <c r="F6" t="s">
        <v>64</v>
      </c>
      <c r="G6" t="s">
        <v>30</v>
      </c>
      <c r="H6" t="s">
        <v>65</v>
      </c>
      <c r="I6" t="s">
        <v>66</v>
      </c>
      <c r="J6" t="s">
        <v>51</v>
      </c>
      <c r="K6" t="s">
        <v>34</v>
      </c>
      <c r="L6">
        <v>7440</v>
      </c>
      <c r="M6" t="s">
        <v>67</v>
      </c>
      <c r="N6" t="s">
        <v>36</v>
      </c>
      <c r="O6" t="s">
        <v>68</v>
      </c>
      <c r="P6" s="1">
        <v>1</v>
      </c>
      <c r="Q6" s="1">
        <v>1</v>
      </c>
      <c r="S6" s="1">
        <v>1</v>
      </c>
    </row>
    <row r="7" spans="1:22" x14ac:dyDescent="0.3">
      <c r="A7" t="s">
        <v>77</v>
      </c>
      <c r="B7" t="s">
        <v>69</v>
      </c>
      <c r="C7" t="s">
        <v>70</v>
      </c>
      <c r="D7" t="s">
        <v>71</v>
      </c>
      <c r="E7" t="s">
        <v>72</v>
      </c>
      <c r="F7" t="s">
        <v>73</v>
      </c>
      <c r="G7" t="s">
        <v>30</v>
      </c>
      <c r="H7" t="s">
        <v>74</v>
      </c>
      <c r="I7" t="s">
        <v>75</v>
      </c>
      <c r="J7" t="s">
        <v>51</v>
      </c>
      <c r="K7" t="s">
        <v>76</v>
      </c>
      <c r="L7">
        <v>10760</v>
      </c>
      <c r="M7" t="s">
        <v>77</v>
      </c>
      <c r="N7" t="s">
        <v>36</v>
      </c>
      <c r="O7" t="s">
        <v>78</v>
      </c>
      <c r="P7" s="1">
        <v>1</v>
      </c>
      <c r="R7" s="1">
        <v>1</v>
      </c>
      <c r="T7" s="1">
        <v>1</v>
      </c>
      <c r="V7" s="1">
        <v>1</v>
      </c>
    </row>
    <row r="8" spans="1:22" x14ac:dyDescent="0.3">
      <c r="A8" t="s">
        <v>84</v>
      </c>
      <c r="B8" t="s">
        <v>79</v>
      </c>
      <c r="C8" t="s">
        <v>80</v>
      </c>
      <c r="D8" t="s">
        <v>71</v>
      </c>
      <c r="E8" t="s">
        <v>72</v>
      </c>
      <c r="F8" t="s">
        <v>81</v>
      </c>
      <c r="G8" t="s">
        <v>30</v>
      </c>
      <c r="H8" t="s">
        <v>82</v>
      </c>
      <c r="I8" t="s">
        <v>83</v>
      </c>
      <c r="J8" t="s">
        <v>51</v>
      </c>
      <c r="K8" t="s">
        <v>76</v>
      </c>
      <c r="L8">
        <v>11489</v>
      </c>
      <c r="M8" t="s">
        <v>84</v>
      </c>
      <c r="N8" t="s">
        <v>36</v>
      </c>
      <c r="O8" t="s">
        <v>85</v>
      </c>
      <c r="P8" s="1">
        <v>1</v>
      </c>
      <c r="R8" s="1">
        <v>1</v>
      </c>
      <c r="T8" s="1">
        <v>1</v>
      </c>
      <c r="V8" s="1">
        <v>1</v>
      </c>
    </row>
    <row r="9" spans="1:22" x14ac:dyDescent="0.3">
      <c r="A9" t="s">
        <v>93</v>
      </c>
      <c r="B9" t="s">
        <v>86</v>
      </c>
      <c r="C9" t="s">
        <v>87</v>
      </c>
      <c r="D9" t="s">
        <v>88</v>
      </c>
      <c r="E9" t="s">
        <v>89</v>
      </c>
      <c r="F9" t="s">
        <v>42</v>
      </c>
      <c r="G9" t="s">
        <v>30</v>
      </c>
      <c r="H9" t="s">
        <v>90</v>
      </c>
      <c r="I9" t="s">
        <v>91</v>
      </c>
      <c r="J9" t="s">
        <v>51</v>
      </c>
      <c r="K9" t="s">
        <v>92</v>
      </c>
      <c r="L9">
        <v>15683</v>
      </c>
      <c r="M9" t="s">
        <v>93</v>
      </c>
      <c r="N9" t="s">
        <v>36</v>
      </c>
      <c r="O9" t="s">
        <v>94</v>
      </c>
      <c r="P9" s="1">
        <v>1</v>
      </c>
      <c r="S9" s="1">
        <v>1</v>
      </c>
    </row>
    <row r="10" spans="1:22" x14ac:dyDescent="0.3">
      <c r="A10" t="s">
        <v>102</v>
      </c>
      <c r="B10" t="s">
        <v>95</v>
      </c>
      <c r="C10" t="s">
        <v>96</v>
      </c>
      <c r="D10" t="s">
        <v>97</v>
      </c>
      <c r="E10" t="s">
        <v>98</v>
      </c>
      <c r="F10" t="s">
        <v>99</v>
      </c>
      <c r="G10" t="s">
        <v>30</v>
      </c>
      <c r="H10" t="s">
        <v>100</v>
      </c>
      <c r="I10" t="s">
        <v>101</v>
      </c>
      <c r="J10" t="s">
        <v>33</v>
      </c>
      <c r="K10" t="s">
        <v>92</v>
      </c>
      <c r="L10">
        <v>9695</v>
      </c>
      <c r="M10" t="s">
        <v>102</v>
      </c>
      <c r="N10" t="s">
        <v>36</v>
      </c>
      <c r="O10" t="s">
        <v>103</v>
      </c>
      <c r="P10" s="1">
        <v>1</v>
      </c>
      <c r="R10" s="1">
        <v>1</v>
      </c>
      <c r="T10" s="1">
        <v>1</v>
      </c>
      <c r="V10" s="1">
        <v>1</v>
      </c>
    </row>
    <row r="11" spans="1:22" x14ac:dyDescent="0.3">
      <c r="A11" t="s">
        <v>111</v>
      </c>
      <c r="B11" t="s">
        <v>104</v>
      </c>
      <c r="C11" t="s">
        <v>105</v>
      </c>
      <c r="D11" t="s">
        <v>106</v>
      </c>
      <c r="E11" t="s">
        <v>107</v>
      </c>
      <c r="F11" t="s">
        <v>108</v>
      </c>
      <c r="G11" t="s">
        <v>30</v>
      </c>
      <c r="H11" t="s">
        <v>109</v>
      </c>
      <c r="I11" t="s">
        <v>110</v>
      </c>
      <c r="J11" t="s">
        <v>33</v>
      </c>
      <c r="K11" t="s">
        <v>76</v>
      </c>
      <c r="L11">
        <v>12213</v>
      </c>
      <c r="M11" t="s">
        <v>111</v>
      </c>
      <c r="N11" t="s">
        <v>36</v>
      </c>
      <c r="O11" t="s">
        <v>112</v>
      </c>
      <c r="P11" s="1">
        <v>1</v>
      </c>
      <c r="R11" s="1">
        <v>1</v>
      </c>
      <c r="T11" s="1">
        <v>1</v>
      </c>
      <c r="V11" s="1">
        <v>1</v>
      </c>
    </row>
    <row r="12" spans="1:22" x14ac:dyDescent="0.3">
      <c r="A12" t="s">
        <v>120</v>
      </c>
      <c r="B12" t="s">
        <v>113</v>
      </c>
      <c r="C12" t="s">
        <v>114</v>
      </c>
      <c r="D12" t="s">
        <v>115</v>
      </c>
      <c r="E12" t="s">
        <v>116</v>
      </c>
      <c r="F12" t="s">
        <v>42</v>
      </c>
      <c r="G12" t="s">
        <v>30</v>
      </c>
      <c r="H12" t="s">
        <v>117</v>
      </c>
      <c r="I12" t="s">
        <v>118</v>
      </c>
      <c r="J12" t="s">
        <v>33</v>
      </c>
      <c r="K12" t="s">
        <v>119</v>
      </c>
      <c r="L12">
        <v>8949</v>
      </c>
      <c r="M12" t="s">
        <v>120</v>
      </c>
      <c r="N12" t="s">
        <v>36</v>
      </c>
      <c r="O12" t="s">
        <v>121</v>
      </c>
      <c r="P12" s="1">
        <v>1</v>
      </c>
      <c r="R12" s="1">
        <v>1</v>
      </c>
      <c r="T12" s="1">
        <v>1</v>
      </c>
      <c r="V12" s="1">
        <v>1</v>
      </c>
    </row>
    <row r="13" spans="1:22" x14ac:dyDescent="0.3">
      <c r="A13" t="s">
        <v>131</v>
      </c>
      <c r="B13" t="s">
        <v>122</v>
      </c>
      <c r="C13" t="s">
        <v>123</v>
      </c>
      <c r="D13" t="s">
        <v>124</v>
      </c>
      <c r="E13" t="s">
        <v>125</v>
      </c>
      <c r="F13" t="s">
        <v>126</v>
      </c>
      <c r="G13" t="s">
        <v>127</v>
      </c>
      <c r="H13" t="s">
        <v>128</v>
      </c>
      <c r="I13" t="s">
        <v>129</v>
      </c>
      <c r="J13" t="s">
        <v>130</v>
      </c>
      <c r="K13" t="s">
        <v>92</v>
      </c>
      <c r="L13">
        <v>10842</v>
      </c>
      <c r="M13" t="s">
        <v>131</v>
      </c>
      <c r="N13" t="s">
        <v>36</v>
      </c>
      <c r="O13" t="s">
        <v>132</v>
      </c>
      <c r="P13" s="1">
        <v>1</v>
      </c>
      <c r="R13" s="1">
        <v>1</v>
      </c>
      <c r="T13" s="1">
        <v>1</v>
      </c>
      <c r="V13" s="1">
        <v>1</v>
      </c>
    </row>
    <row r="14" spans="1:22" x14ac:dyDescent="0.3">
      <c r="A14" t="s">
        <v>140</v>
      </c>
      <c r="B14" t="s">
        <v>133</v>
      </c>
      <c r="C14" t="s">
        <v>134</v>
      </c>
      <c r="D14" t="s">
        <v>135</v>
      </c>
      <c r="E14" t="s">
        <v>136</v>
      </c>
      <c r="F14" t="s">
        <v>137</v>
      </c>
      <c r="G14" t="s">
        <v>30</v>
      </c>
      <c r="H14" t="s">
        <v>138</v>
      </c>
      <c r="I14" t="s">
        <v>139</v>
      </c>
      <c r="J14" t="s">
        <v>51</v>
      </c>
      <c r="K14" t="s">
        <v>76</v>
      </c>
      <c r="L14">
        <v>13208</v>
      </c>
      <c r="M14" t="s">
        <v>140</v>
      </c>
      <c r="N14" t="s">
        <v>36</v>
      </c>
      <c r="O14" t="s">
        <v>141</v>
      </c>
      <c r="P14" s="1">
        <v>1</v>
      </c>
      <c r="R14" s="1">
        <v>1</v>
      </c>
      <c r="T14" s="1">
        <v>1</v>
      </c>
      <c r="V14" s="1">
        <v>1</v>
      </c>
    </row>
    <row r="15" spans="1:22" x14ac:dyDescent="0.3">
      <c r="A15" t="s">
        <v>149</v>
      </c>
      <c r="B15" t="s">
        <v>142</v>
      </c>
      <c r="C15" t="s">
        <v>143</v>
      </c>
      <c r="D15" t="s">
        <v>144</v>
      </c>
      <c r="E15" t="s">
        <v>145</v>
      </c>
      <c r="F15" t="s">
        <v>146</v>
      </c>
      <c r="G15" t="s">
        <v>30</v>
      </c>
      <c r="H15" t="s">
        <v>147</v>
      </c>
      <c r="I15" t="s">
        <v>148</v>
      </c>
      <c r="J15" t="s">
        <v>51</v>
      </c>
      <c r="K15" t="s">
        <v>76</v>
      </c>
      <c r="L15">
        <v>8159</v>
      </c>
      <c r="M15" t="s">
        <v>149</v>
      </c>
      <c r="N15" t="s">
        <v>36</v>
      </c>
      <c r="O15" t="s">
        <v>150</v>
      </c>
      <c r="P15" s="1">
        <v>1</v>
      </c>
      <c r="R15" s="1">
        <v>1</v>
      </c>
      <c r="T15" s="1">
        <v>1</v>
      </c>
      <c r="V15" s="1">
        <v>1</v>
      </c>
    </row>
    <row r="16" spans="1:22" x14ac:dyDescent="0.3">
      <c r="A16" t="s">
        <v>157</v>
      </c>
      <c r="B16" t="s">
        <v>151</v>
      </c>
      <c r="C16" t="s">
        <v>152</v>
      </c>
      <c r="D16" t="s">
        <v>153</v>
      </c>
      <c r="E16" t="s">
        <v>154</v>
      </c>
      <c r="F16" t="s">
        <v>42</v>
      </c>
      <c r="G16" t="s">
        <v>30</v>
      </c>
      <c r="H16" t="s">
        <v>155</v>
      </c>
      <c r="I16" t="s">
        <v>156</v>
      </c>
      <c r="J16" t="s">
        <v>51</v>
      </c>
      <c r="K16" t="s">
        <v>34</v>
      </c>
      <c r="L16">
        <v>9119</v>
      </c>
      <c r="M16" t="s">
        <v>157</v>
      </c>
      <c r="N16" t="s">
        <v>36</v>
      </c>
      <c r="O16" t="s">
        <v>158</v>
      </c>
      <c r="P16" s="1">
        <v>1</v>
      </c>
      <c r="Q16" s="1">
        <v>1</v>
      </c>
      <c r="S16" s="1">
        <v>1</v>
      </c>
    </row>
    <row r="17" spans="1:22" x14ac:dyDescent="0.3">
      <c r="A17" t="s">
        <v>164</v>
      </c>
      <c r="B17" t="s">
        <v>159</v>
      </c>
      <c r="C17" t="s">
        <v>160</v>
      </c>
      <c r="D17" t="s">
        <v>153</v>
      </c>
      <c r="E17" t="s">
        <v>161</v>
      </c>
      <c r="F17" t="s">
        <v>42</v>
      </c>
      <c r="G17" t="s">
        <v>30</v>
      </c>
      <c r="H17" t="s">
        <v>162</v>
      </c>
      <c r="I17" t="s">
        <v>163</v>
      </c>
      <c r="J17" t="s">
        <v>51</v>
      </c>
      <c r="K17" t="s">
        <v>34</v>
      </c>
      <c r="L17">
        <v>9025</v>
      </c>
      <c r="M17" t="s">
        <v>164</v>
      </c>
      <c r="N17" t="s">
        <v>36</v>
      </c>
      <c r="O17" t="s">
        <v>165</v>
      </c>
      <c r="P17" s="1">
        <v>1</v>
      </c>
      <c r="Q17" s="1">
        <v>1</v>
      </c>
      <c r="S17" s="1">
        <v>1</v>
      </c>
    </row>
    <row r="18" spans="1:22" x14ac:dyDescent="0.3">
      <c r="A18" t="s">
        <v>172</v>
      </c>
      <c r="B18" t="s">
        <v>166</v>
      </c>
      <c r="C18" t="s">
        <v>167</v>
      </c>
      <c r="D18" t="s">
        <v>40</v>
      </c>
      <c r="E18" t="s">
        <v>168</v>
      </c>
      <c r="F18" t="s">
        <v>169</v>
      </c>
      <c r="G18" t="s">
        <v>30</v>
      </c>
      <c r="H18" t="s">
        <v>170</v>
      </c>
      <c r="I18" t="s">
        <v>171</v>
      </c>
      <c r="J18" t="s">
        <v>51</v>
      </c>
      <c r="K18" t="s">
        <v>34</v>
      </c>
      <c r="L18">
        <v>2390</v>
      </c>
      <c r="M18" t="s">
        <v>172</v>
      </c>
      <c r="N18" t="s">
        <v>36</v>
      </c>
      <c r="O18" t="s">
        <v>173</v>
      </c>
      <c r="P18" s="1">
        <v>1</v>
      </c>
      <c r="Q18" s="1">
        <v>1</v>
      </c>
      <c r="R18" s="1">
        <v>1</v>
      </c>
      <c r="T18" s="1">
        <v>1</v>
      </c>
      <c r="V18" s="1">
        <v>1</v>
      </c>
    </row>
    <row r="19" spans="1:22" x14ac:dyDescent="0.3">
      <c r="A19" t="s">
        <v>181</v>
      </c>
      <c r="B19" t="s">
        <v>174</v>
      </c>
      <c r="C19" t="s">
        <v>175</v>
      </c>
      <c r="D19" t="s">
        <v>176</v>
      </c>
      <c r="E19" t="s">
        <v>177</v>
      </c>
      <c r="F19" t="s">
        <v>178</v>
      </c>
      <c r="G19" t="s">
        <v>30</v>
      </c>
      <c r="H19" t="s">
        <v>179</v>
      </c>
      <c r="I19" t="s">
        <v>180</v>
      </c>
      <c r="J19" t="s">
        <v>51</v>
      </c>
      <c r="K19" t="s">
        <v>76</v>
      </c>
      <c r="L19">
        <v>10329</v>
      </c>
      <c r="M19" t="s">
        <v>181</v>
      </c>
      <c r="N19" t="s">
        <v>36</v>
      </c>
      <c r="O19" t="s">
        <v>182</v>
      </c>
      <c r="P19" s="1">
        <v>1</v>
      </c>
      <c r="R19" s="1">
        <v>1</v>
      </c>
      <c r="T19" s="1">
        <v>1</v>
      </c>
      <c r="V19" s="1">
        <v>1</v>
      </c>
    </row>
    <row r="20" spans="1:22" x14ac:dyDescent="0.3">
      <c r="A20" t="s">
        <v>189</v>
      </c>
      <c r="B20" t="s">
        <v>183</v>
      </c>
      <c r="C20" t="s">
        <v>184</v>
      </c>
      <c r="D20" t="s">
        <v>185</v>
      </c>
      <c r="E20" t="s">
        <v>186</v>
      </c>
      <c r="F20" t="s">
        <v>42</v>
      </c>
      <c r="G20" t="s">
        <v>30</v>
      </c>
      <c r="H20" t="s">
        <v>187</v>
      </c>
      <c r="I20" t="s">
        <v>188</v>
      </c>
      <c r="J20" t="s">
        <v>51</v>
      </c>
      <c r="K20" t="s">
        <v>34</v>
      </c>
      <c r="L20">
        <v>4678</v>
      </c>
      <c r="M20" t="s">
        <v>189</v>
      </c>
      <c r="N20" t="s">
        <v>36</v>
      </c>
      <c r="O20" t="s">
        <v>190</v>
      </c>
      <c r="P20" s="1">
        <v>1</v>
      </c>
      <c r="Q20" s="1">
        <v>1</v>
      </c>
      <c r="S20" s="1">
        <v>1</v>
      </c>
    </row>
    <row r="21" spans="1:22" x14ac:dyDescent="0.3">
      <c r="A21" t="s">
        <v>198</v>
      </c>
      <c r="B21" t="s">
        <v>191</v>
      </c>
      <c r="C21" t="s">
        <v>192</v>
      </c>
      <c r="D21" t="s">
        <v>193</v>
      </c>
      <c r="E21" t="s">
        <v>194</v>
      </c>
      <c r="F21" t="s">
        <v>195</v>
      </c>
      <c r="G21" t="s">
        <v>30</v>
      </c>
      <c r="H21" t="s">
        <v>196</v>
      </c>
      <c r="I21" t="s">
        <v>197</v>
      </c>
      <c r="J21" t="s">
        <v>33</v>
      </c>
      <c r="K21" t="s">
        <v>76</v>
      </c>
      <c r="L21">
        <v>10584</v>
      </c>
      <c r="M21" t="s">
        <v>198</v>
      </c>
      <c r="N21" t="s">
        <v>36</v>
      </c>
      <c r="O21" t="s">
        <v>199</v>
      </c>
      <c r="P21" s="1">
        <v>1</v>
      </c>
      <c r="S21" s="1">
        <v>1</v>
      </c>
    </row>
    <row r="22" spans="1:22" x14ac:dyDescent="0.3">
      <c r="A22" t="s">
        <v>204</v>
      </c>
      <c r="B22" t="s">
        <v>200</v>
      </c>
      <c r="C22" t="s">
        <v>201</v>
      </c>
      <c r="D22" t="s">
        <v>153</v>
      </c>
      <c r="E22" t="s">
        <v>161</v>
      </c>
      <c r="F22" t="s">
        <v>42</v>
      </c>
      <c r="G22" t="s">
        <v>30</v>
      </c>
      <c r="H22" t="s">
        <v>202</v>
      </c>
      <c r="I22" t="s">
        <v>203</v>
      </c>
      <c r="J22" t="s">
        <v>51</v>
      </c>
      <c r="K22" t="s">
        <v>34</v>
      </c>
      <c r="L22">
        <v>9738</v>
      </c>
      <c r="M22" t="s">
        <v>204</v>
      </c>
      <c r="N22" t="s">
        <v>36</v>
      </c>
      <c r="O22" t="s">
        <v>205</v>
      </c>
      <c r="P22" s="1">
        <v>1</v>
      </c>
      <c r="Q22" s="1">
        <v>1</v>
      </c>
      <c r="S22" s="1">
        <v>1</v>
      </c>
    </row>
    <row r="23" spans="1:22" x14ac:dyDescent="0.3">
      <c r="A23" t="s">
        <v>211</v>
      </c>
      <c r="B23" t="s">
        <v>206</v>
      </c>
      <c r="C23" t="s">
        <v>207</v>
      </c>
      <c r="D23" t="s">
        <v>27</v>
      </c>
      <c r="E23" t="s">
        <v>28</v>
      </c>
      <c r="F23" t="s">
        <v>42</v>
      </c>
      <c r="G23" t="s">
        <v>30</v>
      </c>
      <c r="H23" t="s">
        <v>208</v>
      </c>
      <c r="I23" t="s">
        <v>209</v>
      </c>
      <c r="J23" t="s">
        <v>210</v>
      </c>
      <c r="K23" t="s">
        <v>34</v>
      </c>
      <c r="L23">
        <v>6608</v>
      </c>
      <c r="M23" t="s">
        <v>211</v>
      </c>
      <c r="N23" t="s">
        <v>36</v>
      </c>
      <c r="O23" t="s">
        <v>212</v>
      </c>
      <c r="P23" s="1">
        <v>1</v>
      </c>
      <c r="Q23" s="1">
        <v>1</v>
      </c>
      <c r="S23" s="1">
        <v>1</v>
      </c>
    </row>
    <row r="24" spans="1:22" x14ac:dyDescent="0.3">
      <c r="A24" t="s">
        <v>218</v>
      </c>
      <c r="B24" t="s">
        <v>213</v>
      </c>
      <c r="C24" t="s">
        <v>214</v>
      </c>
      <c r="D24" t="s">
        <v>185</v>
      </c>
      <c r="E24" t="s">
        <v>186</v>
      </c>
      <c r="F24" t="s">
        <v>215</v>
      </c>
      <c r="G24" t="s">
        <v>30</v>
      </c>
      <c r="H24" t="s">
        <v>216</v>
      </c>
      <c r="I24" t="s">
        <v>217</v>
      </c>
      <c r="J24" t="s">
        <v>51</v>
      </c>
      <c r="K24" t="s">
        <v>34</v>
      </c>
      <c r="L24">
        <v>4394</v>
      </c>
      <c r="M24" t="s">
        <v>218</v>
      </c>
      <c r="N24" t="s">
        <v>36</v>
      </c>
      <c r="O24" t="s">
        <v>219</v>
      </c>
      <c r="P24" s="1">
        <v>1</v>
      </c>
      <c r="Q24" s="1">
        <v>1</v>
      </c>
      <c r="S24" s="1">
        <v>1</v>
      </c>
    </row>
    <row r="25" spans="1:22" x14ac:dyDescent="0.3">
      <c r="A25" t="s">
        <v>225</v>
      </c>
      <c r="B25" t="s">
        <v>220</v>
      </c>
      <c r="C25" t="s">
        <v>221</v>
      </c>
      <c r="D25" t="s">
        <v>193</v>
      </c>
      <c r="E25" t="s">
        <v>222</v>
      </c>
      <c r="F25" t="s">
        <v>42</v>
      </c>
      <c r="G25" t="s">
        <v>30</v>
      </c>
      <c r="H25" t="s">
        <v>223</v>
      </c>
      <c r="I25" t="s">
        <v>224</v>
      </c>
      <c r="J25" t="s">
        <v>51</v>
      </c>
      <c r="K25" t="s">
        <v>76</v>
      </c>
      <c r="L25">
        <v>12459</v>
      </c>
      <c r="M25" t="s">
        <v>225</v>
      </c>
      <c r="N25" t="s">
        <v>36</v>
      </c>
      <c r="O25" t="s">
        <v>226</v>
      </c>
      <c r="P25" s="1">
        <v>1</v>
      </c>
      <c r="S25" s="1">
        <v>1</v>
      </c>
    </row>
    <row r="26" spans="1:22" x14ac:dyDescent="0.3">
      <c r="A26" t="s">
        <v>232</v>
      </c>
      <c r="B26" t="s">
        <v>227</v>
      </c>
      <c r="C26" t="s">
        <v>228</v>
      </c>
      <c r="D26" t="s">
        <v>40</v>
      </c>
      <c r="E26" t="s">
        <v>168</v>
      </c>
      <c r="F26" t="s">
        <v>229</v>
      </c>
      <c r="G26" t="s">
        <v>30</v>
      </c>
      <c r="H26" t="s">
        <v>230</v>
      </c>
      <c r="I26" t="s">
        <v>231</v>
      </c>
      <c r="J26" t="s">
        <v>51</v>
      </c>
      <c r="K26" t="s">
        <v>34</v>
      </c>
      <c r="L26">
        <v>1414</v>
      </c>
      <c r="M26" t="s">
        <v>232</v>
      </c>
      <c r="N26" t="s">
        <v>36</v>
      </c>
      <c r="O26" t="s">
        <v>233</v>
      </c>
      <c r="P26" s="1">
        <v>1</v>
      </c>
      <c r="Q26" s="1">
        <v>1</v>
      </c>
      <c r="R26" s="1">
        <v>1</v>
      </c>
      <c r="T26" s="1">
        <v>1</v>
      </c>
      <c r="V26" s="1">
        <v>1</v>
      </c>
    </row>
    <row r="27" spans="1:22" x14ac:dyDescent="0.3">
      <c r="A27" t="s">
        <v>239</v>
      </c>
      <c r="B27" t="s">
        <v>234</v>
      </c>
      <c r="C27" t="s">
        <v>235</v>
      </c>
      <c r="D27" t="s">
        <v>71</v>
      </c>
      <c r="E27" t="s">
        <v>72</v>
      </c>
      <c r="F27" t="s">
        <v>236</v>
      </c>
      <c r="G27" t="s">
        <v>30</v>
      </c>
      <c r="H27" t="s">
        <v>237</v>
      </c>
      <c r="I27" t="s">
        <v>238</v>
      </c>
      <c r="J27" t="s">
        <v>51</v>
      </c>
      <c r="K27" t="s">
        <v>76</v>
      </c>
      <c r="L27">
        <v>12548</v>
      </c>
      <c r="M27" t="s">
        <v>239</v>
      </c>
      <c r="N27" t="s">
        <v>36</v>
      </c>
      <c r="O27" t="s">
        <v>240</v>
      </c>
      <c r="P27" s="1">
        <v>1</v>
      </c>
      <c r="R27" s="1">
        <v>1</v>
      </c>
      <c r="T27" s="1">
        <v>1</v>
      </c>
      <c r="V27" s="1">
        <v>1</v>
      </c>
    </row>
    <row r="28" spans="1:22" x14ac:dyDescent="0.3">
      <c r="A28" t="s">
        <v>246</v>
      </c>
      <c r="B28" t="s">
        <v>241</v>
      </c>
      <c r="C28" t="s">
        <v>242</v>
      </c>
      <c r="D28" t="s">
        <v>153</v>
      </c>
      <c r="E28" t="s">
        <v>161</v>
      </c>
      <c r="F28" t="s">
        <v>243</v>
      </c>
      <c r="G28" t="s">
        <v>30</v>
      </c>
      <c r="H28" t="s">
        <v>244</v>
      </c>
      <c r="I28" t="s">
        <v>245</v>
      </c>
      <c r="J28" t="s">
        <v>51</v>
      </c>
      <c r="K28" t="s">
        <v>34</v>
      </c>
      <c r="L28">
        <v>9351</v>
      </c>
      <c r="M28" t="s">
        <v>246</v>
      </c>
      <c r="N28" t="s">
        <v>36</v>
      </c>
      <c r="O28" t="s">
        <v>247</v>
      </c>
      <c r="P28" s="1">
        <v>1</v>
      </c>
      <c r="Q28" s="1">
        <v>1</v>
      </c>
      <c r="S28" s="1">
        <v>1</v>
      </c>
    </row>
    <row r="29" spans="1:22" x14ac:dyDescent="0.3">
      <c r="A29" t="s">
        <v>254</v>
      </c>
      <c r="B29" t="s">
        <v>248</v>
      </c>
      <c r="C29" t="s">
        <v>249</v>
      </c>
      <c r="D29" t="s">
        <v>55</v>
      </c>
      <c r="E29" t="s">
        <v>63</v>
      </c>
      <c r="F29" t="s">
        <v>250</v>
      </c>
      <c r="G29" t="s">
        <v>30</v>
      </c>
      <c r="H29" t="s">
        <v>251</v>
      </c>
      <c r="I29" t="s">
        <v>252</v>
      </c>
      <c r="J29" t="s">
        <v>253</v>
      </c>
      <c r="K29" t="s">
        <v>34</v>
      </c>
      <c r="L29">
        <v>8315</v>
      </c>
      <c r="M29" t="s">
        <v>254</v>
      </c>
      <c r="N29" t="s">
        <v>36</v>
      </c>
      <c r="O29" t="s">
        <v>255</v>
      </c>
      <c r="P29" s="1">
        <v>1</v>
      </c>
      <c r="Q29" s="1">
        <v>1</v>
      </c>
      <c r="S29" s="1">
        <v>1</v>
      </c>
    </row>
    <row r="30" spans="1:22" x14ac:dyDescent="0.3">
      <c r="A30" t="s">
        <v>262</v>
      </c>
      <c r="B30" t="s">
        <v>256</v>
      </c>
      <c r="C30" t="s">
        <v>257</v>
      </c>
      <c r="D30" t="s">
        <v>193</v>
      </c>
      <c r="E30" t="s">
        <v>194</v>
      </c>
      <c r="F30" t="s">
        <v>258</v>
      </c>
      <c r="G30" t="s">
        <v>259</v>
      </c>
      <c r="H30" t="s">
        <v>260</v>
      </c>
      <c r="I30" t="s">
        <v>261</v>
      </c>
      <c r="J30" t="s">
        <v>51</v>
      </c>
      <c r="K30" t="s">
        <v>76</v>
      </c>
      <c r="L30">
        <v>8113</v>
      </c>
      <c r="M30" t="s">
        <v>262</v>
      </c>
      <c r="N30" t="s">
        <v>36</v>
      </c>
      <c r="O30" t="s">
        <v>263</v>
      </c>
      <c r="P30" s="1">
        <v>1</v>
      </c>
      <c r="S30" s="1">
        <v>1</v>
      </c>
    </row>
    <row r="31" spans="1:22" x14ac:dyDescent="0.3">
      <c r="A31" t="s">
        <v>270</v>
      </c>
      <c r="B31" t="s">
        <v>264</v>
      </c>
      <c r="C31" t="s">
        <v>265</v>
      </c>
      <c r="D31" t="s">
        <v>88</v>
      </c>
      <c r="E31" t="s">
        <v>266</v>
      </c>
      <c r="F31" t="s">
        <v>267</v>
      </c>
      <c r="G31" t="s">
        <v>30</v>
      </c>
      <c r="H31" t="s">
        <v>268</v>
      </c>
      <c r="I31" t="s">
        <v>269</v>
      </c>
      <c r="J31" t="s">
        <v>51</v>
      </c>
      <c r="K31" t="s">
        <v>76</v>
      </c>
      <c r="L31">
        <v>13631</v>
      </c>
      <c r="M31" t="s">
        <v>270</v>
      </c>
      <c r="N31" t="s">
        <v>36</v>
      </c>
      <c r="O31" t="s">
        <v>271</v>
      </c>
      <c r="P31" s="1">
        <v>1</v>
      </c>
      <c r="S31" s="1">
        <v>1</v>
      </c>
    </row>
    <row r="32" spans="1:22" x14ac:dyDescent="0.3">
      <c r="A32" t="s">
        <v>279</v>
      </c>
      <c r="B32" t="s">
        <v>272</v>
      </c>
      <c r="C32" t="s">
        <v>273</v>
      </c>
      <c r="D32" t="s">
        <v>274</v>
      </c>
      <c r="E32" t="s">
        <v>275</v>
      </c>
      <c r="F32" t="s">
        <v>276</v>
      </c>
      <c r="G32" t="s">
        <v>30</v>
      </c>
      <c r="H32" t="s">
        <v>277</v>
      </c>
      <c r="I32" t="s">
        <v>278</v>
      </c>
      <c r="J32" t="s">
        <v>51</v>
      </c>
      <c r="K32" t="s">
        <v>76</v>
      </c>
      <c r="L32">
        <v>11881</v>
      </c>
      <c r="M32" t="s">
        <v>279</v>
      </c>
      <c r="N32" t="s">
        <v>36</v>
      </c>
      <c r="O32" t="s">
        <v>165</v>
      </c>
      <c r="P32" s="1">
        <v>1</v>
      </c>
      <c r="S32" s="1">
        <v>1</v>
      </c>
    </row>
    <row r="33" spans="1:22" x14ac:dyDescent="0.3">
      <c r="A33" t="s">
        <v>287</v>
      </c>
      <c r="B33" t="s">
        <v>280</v>
      </c>
      <c r="C33" t="s">
        <v>281</v>
      </c>
      <c r="D33" t="s">
        <v>282</v>
      </c>
      <c r="E33" t="s">
        <v>283</v>
      </c>
      <c r="F33" t="s">
        <v>284</v>
      </c>
      <c r="G33" t="s">
        <v>30</v>
      </c>
      <c r="H33" t="s">
        <v>285</v>
      </c>
      <c r="I33" t="s">
        <v>286</v>
      </c>
      <c r="J33" t="s">
        <v>51</v>
      </c>
      <c r="K33" t="s">
        <v>76</v>
      </c>
      <c r="L33">
        <v>13344</v>
      </c>
      <c r="M33" t="s">
        <v>287</v>
      </c>
      <c r="N33" t="s">
        <v>36</v>
      </c>
      <c r="O33" t="s">
        <v>288</v>
      </c>
      <c r="P33" s="1">
        <v>1</v>
      </c>
      <c r="S33" s="1">
        <v>1</v>
      </c>
    </row>
    <row r="34" spans="1:22" x14ac:dyDescent="0.3">
      <c r="A34" t="s">
        <v>297</v>
      </c>
      <c r="B34" t="s">
        <v>289</v>
      </c>
      <c r="C34" t="s">
        <v>290</v>
      </c>
      <c r="D34" t="s">
        <v>291</v>
      </c>
      <c r="E34" t="s">
        <v>292</v>
      </c>
      <c r="F34" t="s">
        <v>42</v>
      </c>
      <c r="G34" t="s">
        <v>30</v>
      </c>
      <c r="H34" t="s">
        <v>293</v>
      </c>
      <c r="I34" t="s">
        <v>294</v>
      </c>
      <c r="J34" t="s">
        <v>295</v>
      </c>
      <c r="K34" t="s">
        <v>296</v>
      </c>
      <c r="L34">
        <v>11174</v>
      </c>
      <c r="M34" t="s">
        <v>297</v>
      </c>
      <c r="N34" t="s">
        <v>36</v>
      </c>
      <c r="O34" t="s">
        <v>165</v>
      </c>
      <c r="P34" s="1">
        <v>1</v>
      </c>
      <c r="R34" s="1">
        <v>1</v>
      </c>
      <c r="T34" s="1">
        <v>1</v>
      </c>
      <c r="V34" s="1">
        <v>1</v>
      </c>
    </row>
    <row r="35" spans="1:22" x14ac:dyDescent="0.3">
      <c r="A35" t="s">
        <v>303</v>
      </c>
      <c r="B35" t="s">
        <v>298</v>
      </c>
      <c r="C35" t="s">
        <v>299</v>
      </c>
      <c r="D35" t="s">
        <v>124</v>
      </c>
      <c r="E35" t="s">
        <v>125</v>
      </c>
      <c r="F35" t="s">
        <v>300</v>
      </c>
      <c r="G35" t="s">
        <v>30</v>
      </c>
      <c r="H35" t="s">
        <v>301</v>
      </c>
      <c r="I35" t="s">
        <v>302</v>
      </c>
      <c r="J35" t="s">
        <v>51</v>
      </c>
      <c r="K35" t="s">
        <v>76</v>
      </c>
      <c r="L35">
        <v>9607</v>
      </c>
      <c r="M35" t="s">
        <v>303</v>
      </c>
      <c r="N35" t="s">
        <v>36</v>
      </c>
      <c r="O35" t="s">
        <v>304</v>
      </c>
      <c r="P35" s="1">
        <v>1</v>
      </c>
      <c r="R35" s="1">
        <v>1</v>
      </c>
      <c r="T35" s="1">
        <v>1</v>
      </c>
      <c r="V35" s="1">
        <v>1</v>
      </c>
    </row>
    <row r="36" spans="1:22" x14ac:dyDescent="0.3">
      <c r="A36" t="s">
        <v>312</v>
      </c>
      <c r="B36" t="s">
        <v>305</v>
      </c>
      <c r="C36" t="s">
        <v>306</v>
      </c>
      <c r="D36" t="s">
        <v>307</v>
      </c>
      <c r="E36" t="s">
        <v>308</v>
      </c>
      <c r="F36" t="s">
        <v>309</v>
      </c>
      <c r="G36" t="s">
        <v>30</v>
      </c>
      <c r="H36" t="s">
        <v>310</v>
      </c>
      <c r="I36" t="s">
        <v>311</v>
      </c>
      <c r="J36" t="s">
        <v>51</v>
      </c>
      <c r="K36" t="s">
        <v>34</v>
      </c>
      <c r="L36">
        <v>7970</v>
      </c>
      <c r="M36" t="s">
        <v>312</v>
      </c>
      <c r="N36" t="s">
        <v>36</v>
      </c>
      <c r="O36" t="s">
        <v>165</v>
      </c>
      <c r="P36" s="1">
        <v>1</v>
      </c>
      <c r="Q36" s="1">
        <v>1</v>
      </c>
      <c r="S36" s="1">
        <v>1</v>
      </c>
    </row>
    <row r="37" spans="1:22" x14ac:dyDescent="0.3">
      <c r="A37" t="s">
        <v>319</v>
      </c>
      <c r="B37" t="s">
        <v>313</v>
      </c>
      <c r="C37" t="s">
        <v>314</v>
      </c>
      <c r="D37" t="s">
        <v>115</v>
      </c>
      <c r="E37" t="s">
        <v>315</v>
      </c>
      <c r="F37" t="s">
        <v>316</v>
      </c>
      <c r="G37" t="s">
        <v>30</v>
      </c>
      <c r="H37" t="s">
        <v>317</v>
      </c>
      <c r="I37" t="s">
        <v>318</v>
      </c>
      <c r="J37" t="s">
        <v>33</v>
      </c>
      <c r="K37" t="s">
        <v>119</v>
      </c>
      <c r="L37">
        <v>12538</v>
      </c>
      <c r="M37" t="s">
        <v>319</v>
      </c>
      <c r="N37" t="s">
        <v>36</v>
      </c>
      <c r="O37" t="s">
        <v>320</v>
      </c>
      <c r="P37" s="1">
        <v>1</v>
      </c>
      <c r="R37" s="1">
        <v>1</v>
      </c>
      <c r="T37" s="1">
        <v>1</v>
      </c>
      <c r="U37">
        <v>1</v>
      </c>
    </row>
    <row r="38" spans="1:22" x14ac:dyDescent="0.3">
      <c r="A38" t="s">
        <v>328</v>
      </c>
      <c r="B38" t="s">
        <v>321</v>
      </c>
      <c r="C38" t="s">
        <v>322</v>
      </c>
      <c r="D38" t="s">
        <v>323</v>
      </c>
      <c r="E38" t="s">
        <v>324</v>
      </c>
      <c r="F38" t="s">
        <v>325</v>
      </c>
      <c r="G38" t="s">
        <v>30</v>
      </c>
      <c r="H38" t="s">
        <v>326</v>
      </c>
      <c r="I38" t="s">
        <v>327</v>
      </c>
      <c r="J38" t="s">
        <v>51</v>
      </c>
      <c r="K38" t="s">
        <v>34</v>
      </c>
      <c r="L38">
        <v>7369</v>
      </c>
      <c r="M38" t="s">
        <v>328</v>
      </c>
      <c r="N38" t="s">
        <v>36</v>
      </c>
      <c r="O38" t="s">
        <v>165</v>
      </c>
      <c r="P38" s="1">
        <v>1</v>
      </c>
      <c r="Q38" s="1">
        <v>1</v>
      </c>
      <c r="R38" s="1">
        <v>1</v>
      </c>
      <c r="T38" s="1">
        <v>1</v>
      </c>
      <c r="V38" s="1">
        <v>1</v>
      </c>
    </row>
    <row r="39" spans="1:22" x14ac:dyDescent="0.3">
      <c r="A39" t="s">
        <v>333</v>
      </c>
      <c r="B39" t="s">
        <v>329</v>
      </c>
      <c r="C39" t="s">
        <v>330</v>
      </c>
      <c r="D39" t="s">
        <v>185</v>
      </c>
      <c r="E39" t="s">
        <v>186</v>
      </c>
      <c r="F39" t="s">
        <v>42</v>
      </c>
      <c r="G39" t="s">
        <v>30</v>
      </c>
      <c r="H39" t="s">
        <v>331</v>
      </c>
      <c r="I39" t="s">
        <v>332</v>
      </c>
      <c r="J39" t="s">
        <v>51</v>
      </c>
      <c r="K39" t="s">
        <v>34</v>
      </c>
      <c r="L39">
        <v>6221</v>
      </c>
      <c r="M39" t="s">
        <v>333</v>
      </c>
      <c r="N39" t="s">
        <v>36</v>
      </c>
      <c r="O39" t="s">
        <v>334</v>
      </c>
      <c r="P39" s="1">
        <v>1</v>
      </c>
      <c r="Q39" s="1">
        <v>1</v>
      </c>
      <c r="S39" s="1">
        <v>1</v>
      </c>
    </row>
    <row r="40" spans="1:22" x14ac:dyDescent="0.3">
      <c r="A40" t="s">
        <v>339</v>
      </c>
      <c r="B40" t="s">
        <v>335</v>
      </c>
      <c r="C40" t="s">
        <v>336</v>
      </c>
      <c r="D40" t="s">
        <v>124</v>
      </c>
      <c r="E40" t="s">
        <v>125</v>
      </c>
      <c r="F40" t="s">
        <v>42</v>
      </c>
      <c r="G40" t="s">
        <v>30</v>
      </c>
      <c r="H40" t="s">
        <v>337</v>
      </c>
      <c r="I40" t="s">
        <v>338</v>
      </c>
      <c r="J40" t="s">
        <v>33</v>
      </c>
      <c r="K40" t="s">
        <v>76</v>
      </c>
      <c r="L40">
        <v>10793</v>
      </c>
      <c r="M40" t="s">
        <v>339</v>
      </c>
      <c r="N40" t="s">
        <v>36</v>
      </c>
      <c r="O40" t="s">
        <v>165</v>
      </c>
      <c r="P40" s="1">
        <v>1</v>
      </c>
      <c r="R40" s="1">
        <v>1</v>
      </c>
      <c r="T40" s="1">
        <v>1</v>
      </c>
      <c r="V40" s="1">
        <v>1</v>
      </c>
    </row>
    <row r="41" spans="1:22" x14ac:dyDescent="0.3">
      <c r="A41" t="s">
        <v>344</v>
      </c>
      <c r="B41" t="s">
        <v>340</v>
      </c>
      <c r="C41" t="s">
        <v>341</v>
      </c>
      <c r="D41" t="s">
        <v>27</v>
      </c>
      <c r="E41" t="s">
        <v>28</v>
      </c>
      <c r="F41" t="s">
        <v>42</v>
      </c>
      <c r="G41" t="s">
        <v>30</v>
      </c>
      <c r="H41" t="s">
        <v>342</v>
      </c>
      <c r="I41" t="s">
        <v>343</v>
      </c>
      <c r="J41" t="s">
        <v>51</v>
      </c>
      <c r="K41" t="s">
        <v>34</v>
      </c>
      <c r="L41">
        <v>5316</v>
      </c>
      <c r="M41" t="s">
        <v>344</v>
      </c>
      <c r="N41" t="s">
        <v>36</v>
      </c>
      <c r="O41" t="s">
        <v>345</v>
      </c>
      <c r="P41" s="1">
        <v>1</v>
      </c>
      <c r="Q41" s="1">
        <v>1</v>
      </c>
      <c r="S41" s="1">
        <v>1</v>
      </c>
    </row>
    <row r="42" spans="1:22" x14ac:dyDescent="0.3">
      <c r="A42" t="s">
        <v>350</v>
      </c>
      <c r="B42" t="s">
        <v>346</v>
      </c>
      <c r="C42" t="s">
        <v>347</v>
      </c>
      <c r="D42" t="s">
        <v>27</v>
      </c>
      <c r="E42" t="s">
        <v>28</v>
      </c>
      <c r="F42" t="s">
        <v>42</v>
      </c>
      <c r="G42" t="s">
        <v>30</v>
      </c>
      <c r="H42" t="s">
        <v>348</v>
      </c>
      <c r="I42" t="s">
        <v>349</v>
      </c>
      <c r="J42" t="s">
        <v>51</v>
      </c>
      <c r="K42" t="s">
        <v>34</v>
      </c>
      <c r="L42">
        <v>6517</v>
      </c>
      <c r="M42" t="s">
        <v>350</v>
      </c>
      <c r="N42" t="s">
        <v>36</v>
      </c>
      <c r="O42" t="s">
        <v>351</v>
      </c>
      <c r="P42" s="1">
        <v>1</v>
      </c>
      <c r="Q42" s="1">
        <v>1</v>
      </c>
      <c r="S42" s="1">
        <v>1</v>
      </c>
    </row>
    <row r="43" spans="1:22" x14ac:dyDescent="0.3">
      <c r="A43" t="s">
        <v>359</v>
      </c>
      <c r="B43" t="s">
        <v>352</v>
      </c>
      <c r="C43" t="s">
        <v>353</v>
      </c>
      <c r="D43" t="s">
        <v>55</v>
      </c>
      <c r="E43" t="s">
        <v>354</v>
      </c>
      <c r="F43" t="s">
        <v>355</v>
      </c>
      <c r="G43" t="s">
        <v>30</v>
      </c>
      <c r="H43" t="s">
        <v>356</v>
      </c>
      <c r="I43" t="s">
        <v>357</v>
      </c>
      <c r="J43" t="s">
        <v>358</v>
      </c>
      <c r="K43" t="s">
        <v>34</v>
      </c>
      <c r="L43">
        <v>4466</v>
      </c>
      <c r="M43" t="s">
        <v>359</v>
      </c>
      <c r="N43" t="s">
        <v>36</v>
      </c>
      <c r="O43" t="s">
        <v>360</v>
      </c>
      <c r="P43" s="1">
        <v>1</v>
      </c>
      <c r="Q43" s="1">
        <v>1</v>
      </c>
      <c r="S43" s="1">
        <v>1</v>
      </c>
    </row>
    <row r="44" spans="1:22" x14ac:dyDescent="0.3">
      <c r="A44" t="s">
        <v>367</v>
      </c>
      <c r="B44" t="s">
        <v>361</v>
      </c>
      <c r="C44" t="s">
        <v>362</v>
      </c>
      <c r="D44" t="s">
        <v>363</v>
      </c>
      <c r="E44" t="s">
        <v>364</v>
      </c>
      <c r="F44" t="s">
        <v>42</v>
      </c>
      <c r="G44" t="s">
        <v>30</v>
      </c>
      <c r="H44" t="s">
        <v>365</v>
      </c>
      <c r="I44" t="s">
        <v>366</v>
      </c>
      <c r="J44" t="s">
        <v>33</v>
      </c>
      <c r="K44" t="s">
        <v>76</v>
      </c>
      <c r="L44">
        <v>8569</v>
      </c>
      <c r="M44" t="s">
        <v>367</v>
      </c>
      <c r="N44" t="s">
        <v>36</v>
      </c>
      <c r="O44" t="s">
        <v>368</v>
      </c>
      <c r="P44" s="1">
        <v>1</v>
      </c>
      <c r="R44" s="1">
        <v>1</v>
      </c>
      <c r="T44" s="1">
        <v>1</v>
      </c>
      <c r="V44" s="1">
        <v>1</v>
      </c>
    </row>
    <row r="45" spans="1:22" x14ac:dyDescent="0.3">
      <c r="A45" t="s">
        <v>374</v>
      </c>
      <c r="B45" t="s">
        <v>369</v>
      </c>
      <c r="C45" t="s">
        <v>370</v>
      </c>
      <c r="D45" t="s">
        <v>176</v>
      </c>
      <c r="E45" t="s">
        <v>177</v>
      </c>
      <c r="F45" t="s">
        <v>371</v>
      </c>
      <c r="G45" t="s">
        <v>30</v>
      </c>
      <c r="H45" t="s">
        <v>372</v>
      </c>
      <c r="I45" t="s">
        <v>373</v>
      </c>
      <c r="J45" t="s">
        <v>51</v>
      </c>
      <c r="K45" t="s">
        <v>76</v>
      </c>
      <c r="L45">
        <v>11456</v>
      </c>
      <c r="M45" t="s">
        <v>374</v>
      </c>
      <c r="N45" t="s">
        <v>36</v>
      </c>
      <c r="O45" t="s">
        <v>165</v>
      </c>
      <c r="P45" s="1">
        <v>1</v>
      </c>
      <c r="R45" s="1">
        <v>1</v>
      </c>
      <c r="T45" s="1">
        <v>1</v>
      </c>
      <c r="V45" s="1">
        <v>1</v>
      </c>
    </row>
    <row r="46" spans="1:22" x14ac:dyDescent="0.3">
      <c r="A46" t="s">
        <v>380</v>
      </c>
      <c r="B46" t="s">
        <v>375</v>
      </c>
      <c r="C46" t="s">
        <v>376</v>
      </c>
      <c r="D46" t="s">
        <v>307</v>
      </c>
      <c r="E46" t="s">
        <v>308</v>
      </c>
      <c r="F46" t="s">
        <v>377</v>
      </c>
      <c r="G46" t="s">
        <v>30</v>
      </c>
      <c r="H46" t="s">
        <v>378</v>
      </c>
      <c r="I46" t="s">
        <v>379</v>
      </c>
      <c r="J46" t="s">
        <v>51</v>
      </c>
      <c r="K46" t="s">
        <v>34</v>
      </c>
      <c r="L46">
        <v>8694</v>
      </c>
      <c r="M46" t="s">
        <v>380</v>
      </c>
      <c r="N46" t="s">
        <v>36</v>
      </c>
      <c r="O46" t="s">
        <v>381</v>
      </c>
      <c r="P46" s="1">
        <v>1</v>
      </c>
      <c r="Q46" s="1">
        <v>1</v>
      </c>
      <c r="S46" s="1">
        <v>1</v>
      </c>
    </row>
    <row r="47" spans="1:22" x14ac:dyDescent="0.3">
      <c r="A47" t="s">
        <v>387</v>
      </c>
      <c r="B47" t="s">
        <v>382</v>
      </c>
      <c r="C47" t="s">
        <v>383</v>
      </c>
      <c r="D47" t="s">
        <v>40</v>
      </c>
      <c r="E47" t="s">
        <v>168</v>
      </c>
      <c r="F47" t="s">
        <v>384</v>
      </c>
      <c r="G47" t="s">
        <v>30</v>
      </c>
      <c r="H47" t="s">
        <v>385</v>
      </c>
      <c r="I47" t="s">
        <v>386</v>
      </c>
      <c r="J47" t="s">
        <v>33</v>
      </c>
      <c r="K47" t="s">
        <v>34</v>
      </c>
      <c r="L47">
        <v>2590</v>
      </c>
      <c r="M47" t="s">
        <v>387</v>
      </c>
      <c r="N47" t="s">
        <v>36</v>
      </c>
      <c r="O47" t="s">
        <v>388</v>
      </c>
      <c r="P47" s="1">
        <v>1</v>
      </c>
      <c r="Q47" s="1">
        <v>1</v>
      </c>
      <c r="R47" s="1">
        <v>1</v>
      </c>
      <c r="T47" s="1">
        <v>1</v>
      </c>
      <c r="V47" s="1">
        <v>1</v>
      </c>
    </row>
    <row r="48" spans="1:22" x14ac:dyDescent="0.3">
      <c r="A48" t="s">
        <v>393</v>
      </c>
      <c r="B48" t="s">
        <v>389</v>
      </c>
      <c r="C48" t="s">
        <v>390</v>
      </c>
      <c r="D48" t="s">
        <v>323</v>
      </c>
      <c r="E48" t="s">
        <v>324</v>
      </c>
      <c r="F48" t="s">
        <v>42</v>
      </c>
      <c r="G48" t="s">
        <v>30</v>
      </c>
      <c r="H48" t="s">
        <v>391</v>
      </c>
      <c r="I48" t="s">
        <v>392</v>
      </c>
      <c r="J48" t="s">
        <v>51</v>
      </c>
      <c r="K48" t="s">
        <v>34</v>
      </c>
      <c r="L48">
        <v>6715</v>
      </c>
      <c r="M48" t="s">
        <v>393</v>
      </c>
      <c r="N48" t="s">
        <v>36</v>
      </c>
      <c r="O48" t="s">
        <v>394</v>
      </c>
      <c r="P48" s="1">
        <v>1</v>
      </c>
      <c r="Q48" s="1">
        <v>1</v>
      </c>
      <c r="R48" s="1">
        <v>1</v>
      </c>
      <c r="T48" s="1">
        <v>1</v>
      </c>
      <c r="V48" s="1">
        <v>1</v>
      </c>
    </row>
    <row r="49" spans="1:22" x14ac:dyDescent="0.3">
      <c r="A49" t="s">
        <v>401</v>
      </c>
      <c r="B49" t="s">
        <v>395</v>
      </c>
      <c r="C49" t="s">
        <v>396</v>
      </c>
      <c r="D49" t="s">
        <v>55</v>
      </c>
      <c r="E49" t="s">
        <v>397</v>
      </c>
      <c r="F49" t="s">
        <v>398</v>
      </c>
      <c r="G49" t="s">
        <v>30</v>
      </c>
      <c r="H49" t="s">
        <v>399</v>
      </c>
      <c r="I49" t="s">
        <v>400</v>
      </c>
      <c r="J49" t="s">
        <v>51</v>
      </c>
      <c r="K49" t="s">
        <v>34</v>
      </c>
      <c r="L49">
        <v>3849</v>
      </c>
      <c r="M49" t="s">
        <v>401</v>
      </c>
      <c r="N49" t="s">
        <v>36</v>
      </c>
      <c r="O49" t="s">
        <v>402</v>
      </c>
      <c r="P49" s="1">
        <v>1</v>
      </c>
      <c r="Q49" s="1">
        <v>1</v>
      </c>
      <c r="S49" s="1">
        <v>1</v>
      </c>
      <c r="V49" s="1"/>
    </row>
    <row r="50" spans="1:22" x14ac:dyDescent="0.3">
      <c r="A50" t="s">
        <v>409</v>
      </c>
      <c r="B50" t="s">
        <v>403</v>
      </c>
      <c r="C50" t="s">
        <v>404</v>
      </c>
      <c r="D50" t="s">
        <v>405</v>
      </c>
      <c r="E50" t="s">
        <v>406</v>
      </c>
      <c r="F50" t="s">
        <v>42</v>
      </c>
      <c r="G50" t="s">
        <v>30</v>
      </c>
      <c r="H50" t="s">
        <v>407</v>
      </c>
      <c r="I50" t="s">
        <v>408</v>
      </c>
      <c r="J50" t="s">
        <v>51</v>
      </c>
      <c r="K50" t="s">
        <v>34</v>
      </c>
      <c r="L50">
        <v>4133</v>
      </c>
      <c r="M50" t="s">
        <v>409</v>
      </c>
      <c r="N50" t="s">
        <v>36</v>
      </c>
      <c r="O50" t="s">
        <v>410</v>
      </c>
      <c r="P50" s="1">
        <v>1</v>
      </c>
      <c r="Q50" s="1">
        <v>1</v>
      </c>
      <c r="R50" s="1">
        <v>1</v>
      </c>
      <c r="T50" s="1">
        <v>1</v>
      </c>
      <c r="V50" s="1">
        <v>1</v>
      </c>
    </row>
    <row r="51" spans="1:22" x14ac:dyDescent="0.3">
      <c r="A51" t="s">
        <v>415</v>
      </c>
      <c r="B51" t="s">
        <v>411</v>
      </c>
      <c r="F51" t="s">
        <v>412</v>
      </c>
      <c r="G51" t="s">
        <v>30</v>
      </c>
      <c r="H51" t="s">
        <v>413</v>
      </c>
      <c r="I51" t="s">
        <v>414</v>
      </c>
      <c r="J51" t="s">
        <v>51</v>
      </c>
      <c r="K51" t="s">
        <v>34</v>
      </c>
      <c r="L51">
        <v>4462</v>
      </c>
      <c r="M51" t="s">
        <v>415</v>
      </c>
      <c r="N51" t="s">
        <v>36</v>
      </c>
      <c r="O51" t="s">
        <v>165</v>
      </c>
      <c r="P51" s="1">
        <v>1</v>
      </c>
      <c r="Q51" s="1">
        <v>1</v>
      </c>
    </row>
    <row r="52" spans="1:22" x14ac:dyDescent="0.3">
      <c r="A52" t="s">
        <v>421</v>
      </c>
      <c r="B52" t="s">
        <v>416</v>
      </c>
      <c r="C52" t="s">
        <v>417</v>
      </c>
      <c r="D52" t="s">
        <v>124</v>
      </c>
      <c r="E52" t="s">
        <v>125</v>
      </c>
      <c r="F52" t="s">
        <v>418</v>
      </c>
      <c r="G52" t="s">
        <v>30</v>
      </c>
      <c r="H52" t="s">
        <v>419</v>
      </c>
      <c r="I52" t="s">
        <v>420</v>
      </c>
      <c r="J52" t="s">
        <v>51</v>
      </c>
      <c r="K52" t="s">
        <v>76</v>
      </c>
      <c r="L52">
        <v>8798</v>
      </c>
      <c r="M52" t="s">
        <v>421</v>
      </c>
      <c r="N52" t="s">
        <v>36</v>
      </c>
      <c r="O52" t="s">
        <v>422</v>
      </c>
      <c r="P52" s="1">
        <v>1</v>
      </c>
      <c r="R52" s="1">
        <v>1</v>
      </c>
      <c r="T52" s="1">
        <v>1</v>
      </c>
      <c r="V52" s="1">
        <v>1</v>
      </c>
    </row>
    <row r="53" spans="1:22" x14ac:dyDescent="0.3">
      <c r="A53" t="s">
        <v>427</v>
      </c>
      <c r="B53" t="s">
        <v>423</v>
      </c>
      <c r="C53" t="s">
        <v>424</v>
      </c>
      <c r="D53" t="s">
        <v>405</v>
      </c>
      <c r="E53" t="s">
        <v>406</v>
      </c>
      <c r="F53" t="s">
        <v>42</v>
      </c>
      <c r="G53" t="s">
        <v>30</v>
      </c>
      <c r="H53" t="s">
        <v>425</v>
      </c>
      <c r="I53" t="s">
        <v>426</v>
      </c>
      <c r="J53" t="s">
        <v>33</v>
      </c>
      <c r="K53" t="s">
        <v>34</v>
      </c>
      <c r="L53">
        <v>3125</v>
      </c>
      <c r="M53" t="s">
        <v>427</v>
      </c>
      <c r="N53" t="s">
        <v>36</v>
      </c>
      <c r="O53" t="s">
        <v>428</v>
      </c>
      <c r="P53" s="1">
        <v>1</v>
      </c>
      <c r="Q53" s="1">
        <v>1</v>
      </c>
      <c r="R53" s="1">
        <v>1</v>
      </c>
      <c r="T53" s="1">
        <v>1</v>
      </c>
      <c r="V53" s="1">
        <v>1</v>
      </c>
    </row>
    <row r="54" spans="1:22" x14ac:dyDescent="0.3">
      <c r="A54" t="s">
        <v>435</v>
      </c>
      <c r="B54" t="s">
        <v>429</v>
      </c>
      <c r="C54" t="s">
        <v>430</v>
      </c>
      <c r="D54" t="s">
        <v>193</v>
      </c>
      <c r="E54" t="s">
        <v>194</v>
      </c>
      <c r="F54" t="s">
        <v>431</v>
      </c>
      <c r="G54" t="s">
        <v>432</v>
      </c>
      <c r="H54" t="s">
        <v>433</v>
      </c>
      <c r="I54" t="s">
        <v>434</v>
      </c>
      <c r="J54" t="s">
        <v>51</v>
      </c>
      <c r="K54" t="s">
        <v>76</v>
      </c>
      <c r="L54">
        <v>8771</v>
      </c>
      <c r="M54" t="s">
        <v>435</v>
      </c>
      <c r="N54" t="s">
        <v>36</v>
      </c>
      <c r="O54" t="s">
        <v>436</v>
      </c>
      <c r="P54" s="1">
        <v>1</v>
      </c>
      <c r="S54" s="1">
        <v>1</v>
      </c>
    </row>
    <row r="55" spans="1:22" x14ac:dyDescent="0.3">
      <c r="A55" t="s">
        <v>443</v>
      </c>
      <c r="B55" t="s">
        <v>437</v>
      </c>
      <c r="C55" t="s">
        <v>438</v>
      </c>
      <c r="D55" t="s">
        <v>144</v>
      </c>
      <c r="E55" t="s">
        <v>439</v>
      </c>
      <c r="F55" t="s">
        <v>440</v>
      </c>
      <c r="G55" t="s">
        <v>30</v>
      </c>
      <c r="H55" t="s">
        <v>441</v>
      </c>
      <c r="I55" t="s">
        <v>442</v>
      </c>
      <c r="J55" t="s">
        <v>51</v>
      </c>
      <c r="K55" t="s">
        <v>34</v>
      </c>
      <c r="L55">
        <v>6883</v>
      </c>
      <c r="M55" t="s">
        <v>443</v>
      </c>
      <c r="N55" t="s">
        <v>36</v>
      </c>
      <c r="O55" t="s">
        <v>444</v>
      </c>
      <c r="P55" s="1">
        <v>1</v>
      </c>
      <c r="Q55" s="1">
        <v>1</v>
      </c>
      <c r="R55" s="1">
        <v>1</v>
      </c>
      <c r="T55" s="1">
        <v>1</v>
      </c>
      <c r="V55" s="1">
        <v>1</v>
      </c>
    </row>
    <row r="56" spans="1:22" x14ac:dyDescent="0.3">
      <c r="A56" t="s">
        <v>450</v>
      </c>
      <c r="B56" t="s">
        <v>445</v>
      </c>
      <c r="C56" t="s">
        <v>446</v>
      </c>
      <c r="D56" t="s">
        <v>27</v>
      </c>
      <c r="E56" t="s">
        <v>28</v>
      </c>
      <c r="F56" t="s">
        <v>42</v>
      </c>
      <c r="G56" t="s">
        <v>30</v>
      </c>
      <c r="H56" t="s">
        <v>447</v>
      </c>
      <c r="I56" t="s">
        <v>448</v>
      </c>
      <c r="J56" t="s">
        <v>449</v>
      </c>
      <c r="K56" t="s">
        <v>34</v>
      </c>
      <c r="L56">
        <v>4210</v>
      </c>
      <c r="M56" t="s">
        <v>450</v>
      </c>
      <c r="N56" t="s">
        <v>36</v>
      </c>
      <c r="O56" t="s">
        <v>165</v>
      </c>
      <c r="P56" s="1">
        <v>1</v>
      </c>
      <c r="Q56" s="1">
        <v>1</v>
      </c>
      <c r="S56" s="1">
        <v>1</v>
      </c>
    </row>
    <row r="57" spans="1:22" x14ac:dyDescent="0.3">
      <c r="A57" t="s">
        <v>456</v>
      </c>
      <c r="B57" t="s">
        <v>451</v>
      </c>
      <c r="C57" t="s">
        <v>452</v>
      </c>
      <c r="D57" t="s">
        <v>185</v>
      </c>
      <c r="E57" t="s">
        <v>186</v>
      </c>
      <c r="F57" t="s">
        <v>453</v>
      </c>
      <c r="G57" t="s">
        <v>30</v>
      </c>
      <c r="H57" t="s">
        <v>454</v>
      </c>
      <c r="I57" t="s">
        <v>455</v>
      </c>
      <c r="J57" t="s">
        <v>51</v>
      </c>
      <c r="K57" t="s">
        <v>34</v>
      </c>
      <c r="L57">
        <v>6635</v>
      </c>
      <c r="M57" t="s">
        <v>456</v>
      </c>
      <c r="N57" t="s">
        <v>36</v>
      </c>
      <c r="O57" t="s">
        <v>457</v>
      </c>
      <c r="P57" s="1">
        <v>1</v>
      </c>
      <c r="Q57" s="1">
        <v>1</v>
      </c>
      <c r="S57" s="1">
        <v>1</v>
      </c>
    </row>
    <row r="58" spans="1:22" x14ac:dyDescent="0.3">
      <c r="A58" t="s">
        <v>462</v>
      </c>
      <c r="B58" t="s">
        <v>458</v>
      </c>
      <c r="C58" t="s">
        <v>459</v>
      </c>
      <c r="D58" t="s">
        <v>185</v>
      </c>
      <c r="E58" t="s">
        <v>186</v>
      </c>
      <c r="F58" t="s">
        <v>42</v>
      </c>
      <c r="G58" t="s">
        <v>30</v>
      </c>
      <c r="H58" t="s">
        <v>460</v>
      </c>
      <c r="I58" t="s">
        <v>461</v>
      </c>
      <c r="J58" t="s">
        <v>51</v>
      </c>
      <c r="K58" t="s">
        <v>34</v>
      </c>
      <c r="L58">
        <v>4846</v>
      </c>
      <c r="M58" t="s">
        <v>462</v>
      </c>
      <c r="N58" t="s">
        <v>36</v>
      </c>
      <c r="O58" t="s">
        <v>463</v>
      </c>
      <c r="P58" s="1">
        <v>1</v>
      </c>
      <c r="Q58" s="1">
        <v>1</v>
      </c>
      <c r="S58" s="1">
        <v>1</v>
      </c>
    </row>
    <row r="59" spans="1:22" x14ac:dyDescent="0.3">
      <c r="A59" t="s">
        <v>470</v>
      </c>
      <c r="B59" t="s">
        <v>464</v>
      </c>
      <c r="C59" t="s">
        <v>465</v>
      </c>
      <c r="D59" t="s">
        <v>55</v>
      </c>
      <c r="E59" t="s">
        <v>466</v>
      </c>
      <c r="F59" t="s">
        <v>467</v>
      </c>
      <c r="G59" t="s">
        <v>30</v>
      </c>
      <c r="H59" t="s">
        <v>468</v>
      </c>
      <c r="I59" t="s">
        <v>469</v>
      </c>
      <c r="J59" t="s">
        <v>51</v>
      </c>
      <c r="K59" t="s">
        <v>34</v>
      </c>
      <c r="L59">
        <v>6684</v>
      </c>
      <c r="M59" t="s">
        <v>470</v>
      </c>
      <c r="N59" t="s">
        <v>36</v>
      </c>
      <c r="O59" t="s">
        <v>165</v>
      </c>
      <c r="P59" s="1">
        <v>1</v>
      </c>
      <c r="Q59" s="1">
        <v>1</v>
      </c>
      <c r="S59" s="1">
        <v>1</v>
      </c>
    </row>
    <row r="60" spans="1:22" x14ac:dyDescent="0.3">
      <c r="A60" t="s">
        <v>478</v>
      </c>
      <c r="B60" t="s">
        <v>471</v>
      </c>
      <c r="C60" t="s">
        <v>472</v>
      </c>
      <c r="D60" t="s">
        <v>473</v>
      </c>
      <c r="E60" t="s">
        <v>474</v>
      </c>
      <c r="F60" t="s">
        <v>475</v>
      </c>
      <c r="G60" t="s">
        <v>30</v>
      </c>
      <c r="H60" t="s">
        <v>476</v>
      </c>
      <c r="I60" t="s">
        <v>477</v>
      </c>
      <c r="J60" t="s">
        <v>51</v>
      </c>
      <c r="K60" t="s">
        <v>76</v>
      </c>
      <c r="L60">
        <v>11916</v>
      </c>
      <c r="M60" t="s">
        <v>478</v>
      </c>
      <c r="N60" t="s">
        <v>36</v>
      </c>
      <c r="O60" t="s">
        <v>479</v>
      </c>
      <c r="P60" s="1">
        <v>1</v>
      </c>
      <c r="S60" s="1">
        <v>1</v>
      </c>
    </row>
    <row r="61" spans="1:22" x14ac:dyDescent="0.3">
      <c r="A61" t="s">
        <v>485</v>
      </c>
      <c r="B61" t="s">
        <v>480</v>
      </c>
      <c r="C61" t="s">
        <v>481</v>
      </c>
      <c r="D61" t="s">
        <v>144</v>
      </c>
      <c r="E61" t="s">
        <v>482</v>
      </c>
      <c r="F61" t="s">
        <v>42</v>
      </c>
      <c r="G61" t="s">
        <v>30</v>
      </c>
      <c r="H61" t="s">
        <v>483</v>
      </c>
      <c r="I61" t="s">
        <v>484</v>
      </c>
      <c r="J61" t="s">
        <v>51</v>
      </c>
      <c r="K61" t="s">
        <v>34</v>
      </c>
      <c r="L61">
        <v>3095</v>
      </c>
      <c r="M61" t="s">
        <v>485</v>
      </c>
      <c r="N61" t="s">
        <v>36</v>
      </c>
      <c r="O61" t="s">
        <v>486</v>
      </c>
      <c r="P61" s="1">
        <v>1</v>
      </c>
      <c r="Q61" s="1">
        <v>1</v>
      </c>
      <c r="R61" s="1">
        <v>1</v>
      </c>
      <c r="T61" s="1">
        <v>1</v>
      </c>
      <c r="V61" s="1">
        <v>1</v>
      </c>
    </row>
    <row r="62" spans="1:22" x14ac:dyDescent="0.3">
      <c r="A62" t="s">
        <v>493</v>
      </c>
      <c r="B62" t="s">
        <v>487</v>
      </c>
      <c r="C62" t="s">
        <v>488</v>
      </c>
      <c r="D62" t="s">
        <v>323</v>
      </c>
      <c r="E62" t="s">
        <v>489</v>
      </c>
      <c r="F62" t="s">
        <v>490</v>
      </c>
      <c r="G62" t="s">
        <v>30</v>
      </c>
      <c r="H62" t="s">
        <v>491</v>
      </c>
      <c r="I62" t="s">
        <v>492</v>
      </c>
      <c r="J62" t="s">
        <v>51</v>
      </c>
      <c r="K62" t="s">
        <v>76</v>
      </c>
      <c r="L62">
        <v>8088</v>
      </c>
      <c r="M62" t="s">
        <v>493</v>
      </c>
      <c r="N62" t="s">
        <v>36</v>
      </c>
      <c r="O62" t="s">
        <v>494</v>
      </c>
      <c r="P62" s="1">
        <v>1</v>
      </c>
      <c r="R62" s="1">
        <v>1</v>
      </c>
      <c r="T62" s="1">
        <v>1</v>
      </c>
      <c r="V62" s="1">
        <v>1</v>
      </c>
    </row>
    <row r="63" spans="1:22" x14ac:dyDescent="0.3">
      <c r="A63" t="s">
        <v>499</v>
      </c>
      <c r="B63" t="s">
        <v>495</v>
      </c>
      <c r="C63" t="s">
        <v>496</v>
      </c>
      <c r="D63" t="s">
        <v>153</v>
      </c>
      <c r="E63" t="s">
        <v>154</v>
      </c>
      <c r="F63" t="s">
        <v>42</v>
      </c>
      <c r="G63" t="s">
        <v>30</v>
      </c>
      <c r="H63" t="s">
        <v>497</v>
      </c>
      <c r="I63" t="s">
        <v>498</v>
      </c>
      <c r="J63" t="s">
        <v>51</v>
      </c>
      <c r="K63" t="s">
        <v>34</v>
      </c>
      <c r="L63">
        <v>9367</v>
      </c>
      <c r="M63" t="s">
        <v>499</v>
      </c>
      <c r="N63" t="s">
        <v>36</v>
      </c>
      <c r="O63" t="s">
        <v>165</v>
      </c>
      <c r="P63" s="1">
        <v>1</v>
      </c>
      <c r="Q63" s="1">
        <v>1</v>
      </c>
      <c r="S63" s="1">
        <v>1</v>
      </c>
    </row>
    <row r="64" spans="1:22" x14ac:dyDescent="0.3">
      <c r="A64" t="s">
        <v>504</v>
      </c>
      <c r="B64" t="s">
        <v>500</v>
      </c>
      <c r="C64" t="s">
        <v>501</v>
      </c>
      <c r="D64" t="s">
        <v>97</v>
      </c>
      <c r="E64" t="s">
        <v>98</v>
      </c>
      <c r="F64" t="s">
        <v>42</v>
      </c>
      <c r="G64" t="s">
        <v>30</v>
      </c>
      <c r="H64" t="s">
        <v>502</v>
      </c>
      <c r="I64" t="s">
        <v>503</v>
      </c>
      <c r="J64" t="s">
        <v>33</v>
      </c>
      <c r="K64" t="s">
        <v>76</v>
      </c>
      <c r="L64">
        <v>8867</v>
      </c>
      <c r="M64" t="s">
        <v>504</v>
      </c>
      <c r="N64" t="s">
        <v>36</v>
      </c>
      <c r="O64" t="s">
        <v>165</v>
      </c>
      <c r="P64" s="1">
        <v>1</v>
      </c>
      <c r="R64" s="1">
        <v>1</v>
      </c>
      <c r="T64" s="1">
        <v>1</v>
      </c>
      <c r="V64" s="1">
        <v>1</v>
      </c>
    </row>
    <row r="65" spans="1:22" x14ac:dyDescent="0.3">
      <c r="A65" t="s">
        <v>512</v>
      </c>
      <c r="B65" t="s">
        <v>505</v>
      </c>
      <c r="C65" t="s">
        <v>506</v>
      </c>
      <c r="D65" t="s">
        <v>507</v>
      </c>
      <c r="E65" t="s">
        <v>508</v>
      </c>
      <c r="F65" t="s">
        <v>509</v>
      </c>
      <c r="G65" t="s">
        <v>30</v>
      </c>
      <c r="H65" t="s">
        <v>510</v>
      </c>
      <c r="I65" t="s">
        <v>511</v>
      </c>
      <c r="J65" t="s">
        <v>33</v>
      </c>
      <c r="K65" t="s">
        <v>76</v>
      </c>
      <c r="L65">
        <v>8319</v>
      </c>
      <c r="M65" t="s">
        <v>512</v>
      </c>
      <c r="N65" t="s">
        <v>36</v>
      </c>
      <c r="O65" t="s">
        <v>513</v>
      </c>
      <c r="P65" s="1">
        <v>1</v>
      </c>
      <c r="R65" s="1">
        <v>1</v>
      </c>
      <c r="T65" s="1">
        <v>1</v>
      </c>
      <c r="V65" s="1">
        <v>1</v>
      </c>
    </row>
    <row r="66" spans="1:22" x14ac:dyDescent="0.3">
      <c r="A66" t="s">
        <v>519</v>
      </c>
      <c r="B66" t="s">
        <v>514</v>
      </c>
      <c r="C66" t="s">
        <v>515</v>
      </c>
      <c r="D66" t="s">
        <v>144</v>
      </c>
      <c r="E66" t="s">
        <v>439</v>
      </c>
      <c r="F66" t="s">
        <v>516</v>
      </c>
      <c r="G66" t="s">
        <v>30</v>
      </c>
      <c r="H66" t="s">
        <v>517</v>
      </c>
      <c r="I66" t="s">
        <v>518</v>
      </c>
      <c r="J66" t="s">
        <v>33</v>
      </c>
      <c r="K66" t="s">
        <v>34</v>
      </c>
      <c r="L66">
        <v>4961</v>
      </c>
      <c r="M66" t="s">
        <v>519</v>
      </c>
      <c r="N66" t="s">
        <v>36</v>
      </c>
      <c r="O66" t="s">
        <v>520</v>
      </c>
      <c r="P66" s="1">
        <v>1</v>
      </c>
      <c r="Q66" s="1">
        <v>1</v>
      </c>
      <c r="R66" s="1">
        <v>1</v>
      </c>
      <c r="T66" s="1">
        <v>1</v>
      </c>
      <c r="V66" s="1">
        <v>1</v>
      </c>
    </row>
    <row r="67" spans="1:22" x14ac:dyDescent="0.3">
      <c r="A67" t="s">
        <v>526</v>
      </c>
      <c r="B67" t="s">
        <v>521</v>
      </c>
      <c r="C67" t="s">
        <v>522</v>
      </c>
      <c r="D67" t="s">
        <v>323</v>
      </c>
      <c r="E67" t="s">
        <v>489</v>
      </c>
      <c r="F67" t="s">
        <v>523</v>
      </c>
      <c r="G67" t="s">
        <v>30</v>
      </c>
      <c r="H67" t="s">
        <v>524</v>
      </c>
      <c r="I67" t="s">
        <v>525</v>
      </c>
      <c r="J67" t="s">
        <v>51</v>
      </c>
      <c r="K67" t="s">
        <v>34</v>
      </c>
      <c r="L67">
        <v>7676</v>
      </c>
      <c r="M67" t="s">
        <v>526</v>
      </c>
      <c r="N67" t="s">
        <v>36</v>
      </c>
      <c r="O67" t="s">
        <v>527</v>
      </c>
      <c r="P67" s="1">
        <v>1</v>
      </c>
      <c r="Q67" s="1">
        <v>1</v>
      </c>
      <c r="R67" s="1">
        <v>1</v>
      </c>
      <c r="T67" s="1">
        <v>1</v>
      </c>
      <c r="V67" s="1">
        <v>1</v>
      </c>
    </row>
    <row r="68" spans="1:22" x14ac:dyDescent="0.3">
      <c r="A68" t="s">
        <v>533</v>
      </c>
      <c r="B68" t="s">
        <v>528</v>
      </c>
      <c r="C68" t="s">
        <v>529</v>
      </c>
      <c r="D68" t="s">
        <v>323</v>
      </c>
      <c r="E68" t="s">
        <v>489</v>
      </c>
      <c r="F68" t="s">
        <v>530</v>
      </c>
      <c r="G68" t="s">
        <v>30</v>
      </c>
      <c r="H68" t="s">
        <v>531</v>
      </c>
      <c r="I68" t="s">
        <v>532</v>
      </c>
      <c r="J68" t="s">
        <v>33</v>
      </c>
      <c r="K68" t="s">
        <v>34</v>
      </c>
      <c r="L68">
        <v>7970</v>
      </c>
      <c r="M68" t="s">
        <v>533</v>
      </c>
      <c r="N68" t="s">
        <v>36</v>
      </c>
      <c r="O68" t="s">
        <v>534</v>
      </c>
      <c r="P68" s="1">
        <v>1</v>
      </c>
      <c r="Q68" s="1">
        <v>1</v>
      </c>
      <c r="R68" s="1">
        <v>1</v>
      </c>
      <c r="T68" s="1">
        <v>1</v>
      </c>
      <c r="V68" s="1">
        <v>1</v>
      </c>
    </row>
    <row r="69" spans="1:22" x14ac:dyDescent="0.3">
      <c r="A69" t="s">
        <v>539</v>
      </c>
      <c r="B69" t="s">
        <v>535</v>
      </c>
      <c r="C69" t="s">
        <v>536</v>
      </c>
      <c r="D69" t="s">
        <v>185</v>
      </c>
      <c r="E69" t="s">
        <v>186</v>
      </c>
      <c r="F69" t="s">
        <v>42</v>
      </c>
      <c r="G69" t="s">
        <v>30</v>
      </c>
      <c r="H69" t="s">
        <v>537</v>
      </c>
      <c r="I69" t="s">
        <v>538</v>
      </c>
      <c r="J69" t="s">
        <v>51</v>
      </c>
      <c r="K69" t="s">
        <v>34</v>
      </c>
      <c r="L69">
        <v>6802</v>
      </c>
      <c r="M69" t="s">
        <v>539</v>
      </c>
      <c r="N69" t="s">
        <v>36</v>
      </c>
      <c r="O69" t="s">
        <v>540</v>
      </c>
      <c r="P69" s="1">
        <v>1</v>
      </c>
      <c r="Q69" s="1">
        <v>1</v>
      </c>
      <c r="S69" s="1">
        <v>1</v>
      </c>
    </row>
    <row r="70" spans="1:22" x14ac:dyDescent="0.3">
      <c r="A70" t="s">
        <v>547</v>
      </c>
      <c r="B70" t="s">
        <v>541</v>
      </c>
      <c r="C70" t="s">
        <v>542</v>
      </c>
      <c r="D70" t="s">
        <v>291</v>
      </c>
      <c r="E70" t="s">
        <v>543</v>
      </c>
      <c r="F70" t="s">
        <v>544</v>
      </c>
      <c r="G70" t="s">
        <v>30</v>
      </c>
      <c r="H70" t="s">
        <v>545</v>
      </c>
      <c r="I70" t="s">
        <v>546</v>
      </c>
      <c r="J70" t="s">
        <v>51</v>
      </c>
      <c r="K70" t="s">
        <v>76</v>
      </c>
      <c r="L70">
        <v>8162</v>
      </c>
      <c r="M70" t="s">
        <v>547</v>
      </c>
      <c r="N70" t="s">
        <v>36</v>
      </c>
      <c r="O70" t="s">
        <v>548</v>
      </c>
      <c r="P70" s="1">
        <v>1</v>
      </c>
      <c r="R70" s="1">
        <v>1</v>
      </c>
      <c r="T70" s="1">
        <v>1</v>
      </c>
      <c r="V70" s="1">
        <v>1</v>
      </c>
    </row>
    <row r="71" spans="1:22" x14ac:dyDescent="0.3">
      <c r="A71" t="s">
        <v>555</v>
      </c>
      <c r="B71" t="s">
        <v>549</v>
      </c>
      <c r="C71" t="s">
        <v>550</v>
      </c>
      <c r="D71" t="s">
        <v>144</v>
      </c>
      <c r="E71" t="s">
        <v>482</v>
      </c>
      <c r="F71" t="s">
        <v>551</v>
      </c>
      <c r="G71" t="s">
        <v>30</v>
      </c>
      <c r="H71" t="s">
        <v>552</v>
      </c>
      <c r="I71" t="s">
        <v>553</v>
      </c>
      <c r="J71" t="s">
        <v>554</v>
      </c>
      <c r="K71" t="s">
        <v>34</v>
      </c>
      <c r="L71">
        <v>2910</v>
      </c>
      <c r="M71" t="s">
        <v>555</v>
      </c>
      <c r="N71" t="s">
        <v>36</v>
      </c>
      <c r="O71" t="s">
        <v>556</v>
      </c>
      <c r="P71" s="1">
        <v>1</v>
      </c>
      <c r="Q71" s="1">
        <v>1</v>
      </c>
      <c r="R71" s="1">
        <v>1</v>
      </c>
      <c r="T71" s="1">
        <v>1</v>
      </c>
      <c r="V71" s="1">
        <v>1</v>
      </c>
    </row>
    <row r="72" spans="1:22" x14ac:dyDescent="0.3">
      <c r="A72" t="s">
        <v>563</v>
      </c>
      <c r="B72" t="s">
        <v>557</v>
      </c>
      <c r="C72" t="s">
        <v>558</v>
      </c>
      <c r="D72" t="s">
        <v>291</v>
      </c>
      <c r="E72" t="s">
        <v>292</v>
      </c>
      <c r="F72" t="s">
        <v>559</v>
      </c>
      <c r="G72" t="s">
        <v>560</v>
      </c>
      <c r="H72" t="s">
        <v>561</v>
      </c>
      <c r="I72" t="s">
        <v>562</v>
      </c>
      <c r="J72" t="s">
        <v>130</v>
      </c>
      <c r="K72" t="s">
        <v>119</v>
      </c>
      <c r="L72">
        <v>11062</v>
      </c>
      <c r="M72" t="s">
        <v>563</v>
      </c>
      <c r="N72" t="s">
        <v>36</v>
      </c>
      <c r="O72" t="s">
        <v>564</v>
      </c>
      <c r="P72" s="1">
        <v>1</v>
      </c>
      <c r="R72" s="1">
        <v>1</v>
      </c>
      <c r="T72" s="1">
        <v>1</v>
      </c>
      <c r="V72" s="1">
        <v>1</v>
      </c>
    </row>
    <row r="73" spans="1:22" x14ac:dyDescent="0.3">
      <c r="A73" t="s">
        <v>569</v>
      </c>
      <c r="B73" t="s">
        <v>565</v>
      </c>
      <c r="C73" t="s">
        <v>566</v>
      </c>
      <c r="D73" t="s">
        <v>193</v>
      </c>
      <c r="E73" t="s">
        <v>222</v>
      </c>
      <c r="F73" t="s">
        <v>42</v>
      </c>
      <c r="G73" t="s">
        <v>30</v>
      </c>
      <c r="H73" t="s">
        <v>567</v>
      </c>
      <c r="I73" t="s">
        <v>568</v>
      </c>
      <c r="J73" t="s">
        <v>51</v>
      </c>
      <c r="K73" t="s">
        <v>76</v>
      </c>
      <c r="L73">
        <v>13406</v>
      </c>
      <c r="M73" t="s">
        <v>569</v>
      </c>
      <c r="N73" t="s">
        <v>36</v>
      </c>
      <c r="O73" t="s">
        <v>570</v>
      </c>
      <c r="P73" s="1">
        <v>1</v>
      </c>
      <c r="S73" s="1">
        <v>1</v>
      </c>
    </row>
    <row r="74" spans="1:22" x14ac:dyDescent="0.3">
      <c r="A74" t="s">
        <v>575</v>
      </c>
      <c r="B74" t="s">
        <v>571</v>
      </c>
      <c r="C74" t="s">
        <v>572</v>
      </c>
      <c r="D74" t="s">
        <v>88</v>
      </c>
      <c r="E74" t="s">
        <v>266</v>
      </c>
      <c r="F74" t="s">
        <v>42</v>
      </c>
      <c r="G74" t="s">
        <v>30</v>
      </c>
      <c r="H74" t="s">
        <v>573</v>
      </c>
      <c r="I74" t="s">
        <v>574</v>
      </c>
      <c r="J74" t="s">
        <v>51</v>
      </c>
      <c r="K74" t="s">
        <v>296</v>
      </c>
      <c r="L74">
        <v>15778</v>
      </c>
      <c r="M74" t="s">
        <v>575</v>
      </c>
      <c r="N74" t="s">
        <v>36</v>
      </c>
      <c r="O74" t="s">
        <v>165</v>
      </c>
      <c r="P74" s="1">
        <v>1</v>
      </c>
      <c r="S74" s="1">
        <v>1</v>
      </c>
    </row>
    <row r="75" spans="1:22" x14ac:dyDescent="0.3">
      <c r="A75" t="s">
        <v>580</v>
      </c>
      <c r="B75" t="s">
        <v>576</v>
      </c>
      <c r="C75" t="s">
        <v>577</v>
      </c>
      <c r="D75" t="s">
        <v>193</v>
      </c>
      <c r="E75" t="s">
        <v>194</v>
      </c>
      <c r="F75" t="s">
        <v>42</v>
      </c>
      <c r="G75" t="s">
        <v>30</v>
      </c>
      <c r="H75" t="s">
        <v>578</v>
      </c>
      <c r="I75" t="s">
        <v>579</v>
      </c>
      <c r="J75" t="s">
        <v>33</v>
      </c>
      <c r="K75" t="s">
        <v>296</v>
      </c>
      <c r="L75">
        <v>10988</v>
      </c>
      <c r="M75" t="s">
        <v>580</v>
      </c>
      <c r="N75" t="s">
        <v>36</v>
      </c>
      <c r="O75" t="s">
        <v>165</v>
      </c>
      <c r="P75" s="1">
        <v>1</v>
      </c>
      <c r="S75" s="1">
        <v>1</v>
      </c>
    </row>
    <row r="76" spans="1:22" x14ac:dyDescent="0.3">
      <c r="A76" t="s">
        <v>585</v>
      </c>
      <c r="B76" t="s">
        <v>581</v>
      </c>
      <c r="C76" t="s">
        <v>582</v>
      </c>
      <c r="D76" t="s">
        <v>193</v>
      </c>
      <c r="E76" t="s">
        <v>194</v>
      </c>
      <c r="F76" t="s">
        <v>42</v>
      </c>
      <c r="G76" t="s">
        <v>30</v>
      </c>
      <c r="H76" t="s">
        <v>583</v>
      </c>
      <c r="I76" t="s">
        <v>584</v>
      </c>
      <c r="J76" t="s">
        <v>51</v>
      </c>
      <c r="K76" t="s">
        <v>296</v>
      </c>
      <c r="L76">
        <v>9820</v>
      </c>
      <c r="M76" t="s">
        <v>585</v>
      </c>
      <c r="N76" t="s">
        <v>36</v>
      </c>
      <c r="O76" t="s">
        <v>165</v>
      </c>
      <c r="P76" s="1">
        <v>1</v>
      </c>
      <c r="S76" s="1">
        <v>1</v>
      </c>
    </row>
    <row r="77" spans="1:22" x14ac:dyDescent="0.3">
      <c r="A77" t="s">
        <v>590</v>
      </c>
      <c r="B77" t="s">
        <v>586</v>
      </c>
      <c r="C77" t="s">
        <v>587</v>
      </c>
      <c r="D77" t="s">
        <v>55</v>
      </c>
      <c r="E77" t="s">
        <v>466</v>
      </c>
      <c r="F77" t="s">
        <v>42</v>
      </c>
      <c r="G77" t="s">
        <v>30</v>
      </c>
      <c r="H77" t="s">
        <v>588</v>
      </c>
      <c r="I77" t="s">
        <v>589</v>
      </c>
      <c r="J77" t="s">
        <v>51</v>
      </c>
      <c r="K77" t="s">
        <v>34</v>
      </c>
      <c r="L77">
        <v>6983</v>
      </c>
      <c r="M77" t="s">
        <v>590</v>
      </c>
      <c r="N77" t="s">
        <v>36</v>
      </c>
      <c r="O77" t="s">
        <v>165</v>
      </c>
      <c r="P77" s="1">
        <v>1</v>
      </c>
      <c r="Q77" s="1">
        <v>1</v>
      </c>
      <c r="S77" s="1">
        <v>1</v>
      </c>
    </row>
    <row r="78" spans="1:22" x14ac:dyDescent="0.3">
      <c r="A78" t="s">
        <v>595</v>
      </c>
      <c r="B78" t="s">
        <v>591</v>
      </c>
      <c r="C78" t="s">
        <v>592</v>
      </c>
      <c r="D78" t="s">
        <v>291</v>
      </c>
      <c r="E78" t="s">
        <v>543</v>
      </c>
      <c r="F78" t="s">
        <v>42</v>
      </c>
      <c r="G78" t="s">
        <v>30</v>
      </c>
      <c r="H78" t="s">
        <v>593</v>
      </c>
      <c r="I78" t="s">
        <v>594</v>
      </c>
      <c r="J78" t="s">
        <v>51</v>
      </c>
      <c r="K78" t="s">
        <v>76</v>
      </c>
      <c r="L78">
        <v>8246</v>
      </c>
      <c r="M78" t="s">
        <v>595</v>
      </c>
      <c r="N78" t="s">
        <v>36</v>
      </c>
      <c r="O78" t="s">
        <v>165</v>
      </c>
      <c r="P78" s="1">
        <v>1</v>
      </c>
      <c r="R78" s="1">
        <v>1</v>
      </c>
      <c r="T78" s="1">
        <v>1</v>
      </c>
      <c r="V78" s="1">
        <v>1</v>
      </c>
    </row>
    <row r="79" spans="1:22" x14ac:dyDescent="0.3">
      <c r="A79" t="s">
        <v>600</v>
      </c>
      <c r="B79" t="s">
        <v>596</v>
      </c>
      <c r="C79" t="s">
        <v>597</v>
      </c>
      <c r="D79" t="s">
        <v>144</v>
      </c>
      <c r="E79" t="s">
        <v>439</v>
      </c>
      <c r="F79" t="s">
        <v>42</v>
      </c>
      <c r="G79" t="s">
        <v>30</v>
      </c>
      <c r="H79" t="s">
        <v>598</v>
      </c>
      <c r="I79" t="s">
        <v>599</v>
      </c>
      <c r="J79" t="s">
        <v>33</v>
      </c>
      <c r="K79" t="s">
        <v>34</v>
      </c>
      <c r="L79">
        <v>7477</v>
      </c>
      <c r="M79" t="s">
        <v>600</v>
      </c>
      <c r="N79" t="s">
        <v>36</v>
      </c>
      <c r="O79" t="s">
        <v>165</v>
      </c>
      <c r="P79" s="1">
        <v>1</v>
      </c>
      <c r="Q79" s="1">
        <v>1</v>
      </c>
      <c r="R79" s="1">
        <v>1</v>
      </c>
      <c r="T79" s="1">
        <v>1</v>
      </c>
      <c r="V79" s="1">
        <v>1</v>
      </c>
    </row>
    <row r="80" spans="1:22" x14ac:dyDescent="0.3">
      <c r="A80" t="s">
        <v>606</v>
      </c>
      <c r="B80" t="s">
        <v>601</v>
      </c>
      <c r="C80" t="s">
        <v>602</v>
      </c>
      <c r="D80" t="s">
        <v>185</v>
      </c>
      <c r="E80" t="s">
        <v>186</v>
      </c>
      <c r="F80" t="s">
        <v>603</v>
      </c>
      <c r="G80" t="s">
        <v>30</v>
      </c>
      <c r="H80" t="s">
        <v>604</v>
      </c>
      <c r="I80" t="s">
        <v>605</v>
      </c>
      <c r="J80" t="s">
        <v>51</v>
      </c>
      <c r="K80" t="s">
        <v>34</v>
      </c>
      <c r="L80">
        <v>9129</v>
      </c>
      <c r="M80" t="s">
        <v>606</v>
      </c>
      <c r="N80" t="s">
        <v>36</v>
      </c>
      <c r="O80" t="s">
        <v>607</v>
      </c>
      <c r="P80" s="1">
        <v>1</v>
      </c>
      <c r="Q80" s="1">
        <v>1</v>
      </c>
      <c r="S80" s="1">
        <v>1</v>
      </c>
    </row>
    <row r="81" spans="1:22" x14ac:dyDescent="0.3">
      <c r="A81" t="s">
        <v>614</v>
      </c>
      <c r="B81" t="s">
        <v>608</v>
      </c>
      <c r="C81" t="s">
        <v>609</v>
      </c>
      <c r="D81" t="s">
        <v>88</v>
      </c>
      <c r="E81" t="s">
        <v>89</v>
      </c>
      <c r="F81" t="s">
        <v>610</v>
      </c>
      <c r="G81" t="s">
        <v>611</v>
      </c>
      <c r="H81" t="s">
        <v>612</v>
      </c>
      <c r="I81" t="s">
        <v>613</v>
      </c>
      <c r="J81" t="s">
        <v>51</v>
      </c>
      <c r="K81" t="s">
        <v>76</v>
      </c>
      <c r="L81">
        <v>15500</v>
      </c>
      <c r="M81" t="s">
        <v>614</v>
      </c>
      <c r="N81" t="s">
        <v>36</v>
      </c>
      <c r="O81" t="s">
        <v>615</v>
      </c>
      <c r="P81" s="1">
        <v>1</v>
      </c>
      <c r="S81" s="1">
        <v>1</v>
      </c>
    </row>
    <row r="82" spans="1:22" x14ac:dyDescent="0.3">
      <c r="A82" t="s">
        <v>622</v>
      </c>
      <c r="B82" t="s">
        <v>616</v>
      </c>
      <c r="C82" t="s">
        <v>617</v>
      </c>
      <c r="D82" t="s">
        <v>88</v>
      </c>
      <c r="E82" t="s">
        <v>89</v>
      </c>
      <c r="F82" t="s">
        <v>618</v>
      </c>
      <c r="G82" t="s">
        <v>619</v>
      </c>
      <c r="H82" t="s">
        <v>620</v>
      </c>
      <c r="I82" t="s">
        <v>621</v>
      </c>
      <c r="J82" t="s">
        <v>51</v>
      </c>
      <c r="K82" t="s">
        <v>76</v>
      </c>
      <c r="L82">
        <v>13897</v>
      </c>
      <c r="M82" t="s">
        <v>622</v>
      </c>
      <c r="N82" t="s">
        <v>36</v>
      </c>
      <c r="O82" t="s">
        <v>623</v>
      </c>
      <c r="P82" s="1">
        <v>1</v>
      </c>
      <c r="S82" s="1">
        <v>1</v>
      </c>
    </row>
    <row r="83" spans="1:22" x14ac:dyDescent="0.3">
      <c r="A83" t="s">
        <v>629</v>
      </c>
      <c r="B83" t="s">
        <v>624</v>
      </c>
      <c r="C83" t="s">
        <v>625</v>
      </c>
      <c r="D83" t="s">
        <v>27</v>
      </c>
      <c r="E83" t="s">
        <v>56</v>
      </c>
      <c r="F83" t="s">
        <v>626</v>
      </c>
      <c r="G83" t="s">
        <v>30</v>
      </c>
      <c r="H83" t="s">
        <v>627</v>
      </c>
      <c r="I83" t="s">
        <v>628</v>
      </c>
      <c r="J83" t="s">
        <v>51</v>
      </c>
      <c r="K83" t="s">
        <v>34</v>
      </c>
      <c r="L83">
        <v>5659</v>
      </c>
      <c r="M83" t="s">
        <v>629</v>
      </c>
      <c r="N83" t="s">
        <v>36</v>
      </c>
      <c r="O83" t="s">
        <v>630</v>
      </c>
      <c r="P83" s="1">
        <v>1</v>
      </c>
      <c r="Q83" s="1">
        <v>1</v>
      </c>
      <c r="S83" s="1">
        <v>1</v>
      </c>
    </row>
    <row r="84" spans="1:22" x14ac:dyDescent="0.3">
      <c r="A84" t="s">
        <v>637</v>
      </c>
      <c r="B84" t="s">
        <v>631</v>
      </c>
      <c r="C84" t="s">
        <v>632</v>
      </c>
      <c r="D84" t="s">
        <v>71</v>
      </c>
      <c r="E84" t="s">
        <v>72</v>
      </c>
      <c r="F84" t="s">
        <v>633</v>
      </c>
      <c r="G84" t="s">
        <v>634</v>
      </c>
      <c r="H84" t="s">
        <v>635</v>
      </c>
      <c r="I84" t="s">
        <v>636</v>
      </c>
      <c r="J84" t="s">
        <v>51</v>
      </c>
      <c r="K84" t="s">
        <v>76</v>
      </c>
      <c r="L84">
        <v>12510</v>
      </c>
      <c r="M84" t="s">
        <v>637</v>
      </c>
      <c r="N84" t="s">
        <v>36</v>
      </c>
      <c r="O84" t="s">
        <v>638</v>
      </c>
      <c r="P84" s="1">
        <v>1</v>
      </c>
      <c r="R84" s="1">
        <v>1</v>
      </c>
      <c r="T84" s="1">
        <v>1</v>
      </c>
      <c r="V84" s="1">
        <v>1</v>
      </c>
    </row>
    <row r="85" spans="1:22" x14ac:dyDescent="0.3">
      <c r="A85" t="s">
        <v>643</v>
      </c>
      <c r="B85" t="s">
        <v>639</v>
      </c>
      <c r="C85" t="s">
        <v>640</v>
      </c>
      <c r="D85" t="s">
        <v>88</v>
      </c>
      <c r="E85" t="s">
        <v>89</v>
      </c>
      <c r="F85" t="s">
        <v>42</v>
      </c>
      <c r="G85" t="s">
        <v>30</v>
      </c>
      <c r="H85" t="s">
        <v>641</v>
      </c>
      <c r="I85" t="s">
        <v>642</v>
      </c>
      <c r="J85" t="s">
        <v>51</v>
      </c>
      <c r="K85" t="s">
        <v>296</v>
      </c>
      <c r="L85">
        <v>16058</v>
      </c>
      <c r="M85" t="s">
        <v>643</v>
      </c>
      <c r="N85" t="s">
        <v>36</v>
      </c>
      <c r="O85" t="s">
        <v>165</v>
      </c>
      <c r="P85" s="1">
        <v>1</v>
      </c>
      <c r="S85" s="1">
        <v>1</v>
      </c>
    </row>
    <row r="86" spans="1:22" x14ac:dyDescent="0.3">
      <c r="A86" t="s">
        <v>648</v>
      </c>
      <c r="B86" t="s">
        <v>644</v>
      </c>
      <c r="C86" t="s">
        <v>645</v>
      </c>
      <c r="D86" t="s">
        <v>323</v>
      </c>
      <c r="E86" t="s">
        <v>489</v>
      </c>
      <c r="F86" t="s">
        <v>42</v>
      </c>
      <c r="G86" t="s">
        <v>30</v>
      </c>
      <c r="H86" t="s">
        <v>646</v>
      </c>
      <c r="I86" t="s">
        <v>647</v>
      </c>
      <c r="J86" t="s">
        <v>51</v>
      </c>
      <c r="K86" t="s">
        <v>76</v>
      </c>
      <c r="L86">
        <v>8531</v>
      </c>
      <c r="M86" t="s">
        <v>648</v>
      </c>
      <c r="N86" t="s">
        <v>36</v>
      </c>
      <c r="O86" t="s">
        <v>649</v>
      </c>
      <c r="P86" s="1">
        <v>1</v>
      </c>
      <c r="R86" s="1">
        <v>1</v>
      </c>
      <c r="T86" s="1">
        <v>1</v>
      </c>
      <c r="V86" s="1">
        <v>1</v>
      </c>
    </row>
    <row r="87" spans="1:22" x14ac:dyDescent="0.3">
      <c r="A87" t="s">
        <v>656</v>
      </c>
      <c r="B87" t="s">
        <v>650</v>
      </c>
      <c r="C87" t="s">
        <v>651</v>
      </c>
      <c r="D87" t="s">
        <v>405</v>
      </c>
      <c r="E87" t="s">
        <v>652</v>
      </c>
      <c r="F87" t="s">
        <v>653</v>
      </c>
      <c r="G87" t="s">
        <v>30</v>
      </c>
      <c r="H87" t="s">
        <v>654</v>
      </c>
      <c r="I87" t="s">
        <v>655</v>
      </c>
      <c r="J87" t="s">
        <v>33</v>
      </c>
      <c r="K87" t="s">
        <v>34</v>
      </c>
      <c r="L87">
        <v>7980</v>
      </c>
      <c r="M87" t="s">
        <v>656</v>
      </c>
      <c r="N87" t="s">
        <v>36</v>
      </c>
      <c r="O87" t="s">
        <v>657</v>
      </c>
      <c r="P87" s="1">
        <v>1</v>
      </c>
      <c r="Q87" s="1">
        <v>1</v>
      </c>
      <c r="R87" s="1">
        <v>1</v>
      </c>
      <c r="T87" s="1">
        <v>1</v>
      </c>
      <c r="V87" s="1">
        <v>1</v>
      </c>
    </row>
    <row r="88" spans="1:22" x14ac:dyDescent="0.3">
      <c r="A88" t="s">
        <v>662</v>
      </c>
      <c r="B88" t="s">
        <v>658</v>
      </c>
      <c r="C88" t="s">
        <v>659</v>
      </c>
      <c r="D88" t="s">
        <v>291</v>
      </c>
      <c r="E88" t="s">
        <v>292</v>
      </c>
      <c r="F88" t="s">
        <v>42</v>
      </c>
      <c r="G88" t="s">
        <v>30</v>
      </c>
      <c r="H88" t="s">
        <v>660</v>
      </c>
      <c r="I88" t="s">
        <v>661</v>
      </c>
      <c r="J88" t="s">
        <v>51</v>
      </c>
      <c r="K88" t="s">
        <v>76</v>
      </c>
      <c r="L88">
        <v>11435</v>
      </c>
      <c r="M88" t="s">
        <v>662</v>
      </c>
      <c r="N88" t="s">
        <v>36</v>
      </c>
      <c r="O88" t="s">
        <v>165</v>
      </c>
      <c r="P88" s="1">
        <v>1</v>
      </c>
      <c r="R88" s="1">
        <v>1</v>
      </c>
      <c r="T88" s="1">
        <v>1</v>
      </c>
      <c r="V88" s="1">
        <v>1</v>
      </c>
    </row>
    <row r="89" spans="1:22" x14ac:dyDescent="0.3">
      <c r="A89" t="s">
        <v>667</v>
      </c>
      <c r="B89" t="s">
        <v>663</v>
      </c>
      <c r="C89" t="s">
        <v>664</v>
      </c>
      <c r="D89" t="s">
        <v>405</v>
      </c>
      <c r="E89" t="s">
        <v>406</v>
      </c>
      <c r="F89" t="s">
        <v>42</v>
      </c>
      <c r="G89" t="s">
        <v>30</v>
      </c>
      <c r="H89" t="s">
        <v>665</v>
      </c>
      <c r="I89" t="s">
        <v>666</v>
      </c>
      <c r="J89" t="s">
        <v>51</v>
      </c>
      <c r="K89" t="s">
        <v>34</v>
      </c>
      <c r="L89">
        <v>4343</v>
      </c>
      <c r="M89" t="s">
        <v>667</v>
      </c>
      <c r="N89" t="s">
        <v>36</v>
      </c>
      <c r="O89" t="s">
        <v>668</v>
      </c>
      <c r="P89" s="1">
        <v>1</v>
      </c>
      <c r="Q89" s="1">
        <v>1</v>
      </c>
      <c r="R89" s="1">
        <v>1</v>
      </c>
      <c r="T89" s="1">
        <v>1</v>
      </c>
      <c r="V89" s="1">
        <v>1</v>
      </c>
    </row>
    <row r="90" spans="1:22" x14ac:dyDescent="0.3">
      <c r="A90" t="s">
        <v>675</v>
      </c>
      <c r="B90" t="s">
        <v>669</v>
      </c>
      <c r="C90" t="s">
        <v>670</v>
      </c>
      <c r="D90" t="s">
        <v>40</v>
      </c>
      <c r="E90" t="s">
        <v>168</v>
      </c>
      <c r="F90" t="s">
        <v>671</v>
      </c>
      <c r="G90" t="s">
        <v>672</v>
      </c>
      <c r="H90" t="s">
        <v>673</v>
      </c>
      <c r="I90" t="s">
        <v>674</v>
      </c>
      <c r="J90" t="s">
        <v>554</v>
      </c>
      <c r="K90" t="s">
        <v>34</v>
      </c>
      <c r="L90">
        <v>1935</v>
      </c>
      <c r="M90" t="s">
        <v>675</v>
      </c>
      <c r="N90" t="s">
        <v>36</v>
      </c>
      <c r="O90" t="s">
        <v>676</v>
      </c>
      <c r="P90" s="1">
        <v>1</v>
      </c>
      <c r="Q90" s="1">
        <v>1</v>
      </c>
      <c r="R90" s="1">
        <v>1</v>
      </c>
      <c r="T90" s="1">
        <v>1</v>
      </c>
      <c r="V90" s="1">
        <v>1</v>
      </c>
    </row>
    <row r="91" spans="1:22" x14ac:dyDescent="0.3">
      <c r="A91" t="s">
        <v>681</v>
      </c>
      <c r="B91" t="s">
        <v>677</v>
      </c>
      <c r="C91" t="s">
        <v>678</v>
      </c>
      <c r="D91" t="s">
        <v>144</v>
      </c>
      <c r="E91" t="s">
        <v>482</v>
      </c>
      <c r="F91" t="s">
        <v>42</v>
      </c>
      <c r="G91" t="s">
        <v>30</v>
      </c>
      <c r="H91" t="s">
        <v>679</v>
      </c>
      <c r="I91" t="s">
        <v>680</v>
      </c>
      <c r="J91" t="s">
        <v>51</v>
      </c>
      <c r="K91" t="s">
        <v>34</v>
      </c>
      <c r="L91">
        <v>4089</v>
      </c>
      <c r="M91" t="s">
        <v>681</v>
      </c>
      <c r="N91" t="s">
        <v>36</v>
      </c>
      <c r="O91" t="s">
        <v>682</v>
      </c>
      <c r="P91" s="1">
        <v>1</v>
      </c>
      <c r="Q91" s="1">
        <v>1</v>
      </c>
      <c r="R91" s="1">
        <v>1</v>
      </c>
      <c r="T91" s="1">
        <v>1</v>
      </c>
      <c r="V91" s="1">
        <v>1</v>
      </c>
    </row>
    <row r="92" spans="1:22" x14ac:dyDescent="0.3">
      <c r="A92" t="s">
        <v>688</v>
      </c>
      <c r="B92" t="s">
        <v>683</v>
      </c>
      <c r="C92" t="s">
        <v>684</v>
      </c>
      <c r="D92" t="s">
        <v>323</v>
      </c>
      <c r="E92" t="s">
        <v>324</v>
      </c>
      <c r="F92" t="s">
        <v>685</v>
      </c>
      <c r="G92" t="s">
        <v>30</v>
      </c>
      <c r="H92" t="s">
        <v>686</v>
      </c>
      <c r="I92" t="s">
        <v>687</v>
      </c>
      <c r="J92" t="s">
        <v>51</v>
      </c>
      <c r="K92" t="s">
        <v>34</v>
      </c>
      <c r="L92">
        <v>7381</v>
      </c>
      <c r="M92" t="s">
        <v>688</v>
      </c>
      <c r="N92" t="s">
        <v>36</v>
      </c>
      <c r="O92" t="s">
        <v>689</v>
      </c>
      <c r="P92" s="1">
        <v>1</v>
      </c>
      <c r="Q92" s="1">
        <v>1</v>
      </c>
      <c r="R92" s="1">
        <v>1</v>
      </c>
      <c r="T92" s="1">
        <v>1</v>
      </c>
      <c r="V92" s="1">
        <v>1</v>
      </c>
    </row>
    <row r="93" spans="1:22" x14ac:dyDescent="0.3">
      <c r="A93" t="s">
        <v>696</v>
      </c>
      <c r="B93" t="s">
        <v>690</v>
      </c>
      <c r="C93" t="s">
        <v>691</v>
      </c>
      <c r="D93" t="s">
        <v>106</v>
      </c>
      <c r="E93" t="s">
        <v>692</v>
      </c>
      <c r="F93" t="s">
        <v>693</v>
      </c>
      <c r="G93" t="s">
        <v>30</v>
      </c>
      <c r="H93" t="s">
        <v>694</v>
      </c>
      <c r="I93" t="s">
        <v>695</v>
      </c>
      <c r="J93" t="s">
        <v>33</v>
      </c>
      <c r="K93" t="s">
        <v>119</v>
      </c>
      <c r="L93">
        <v>12547</v>
      </c>
      <c r="M93" t="s">
        <v>696</v>
      </c>
      <c r="N93" t="s">
        <v>36</v>
      </c>
      <c r="O93" t="s">
        <v>697</v>
      </c>
      <c r="P93" s="1">
        <v>1</v>
      </c>
      <c r="R93" s="1">
        <v>1</v>
      </c>
      <c r="T93" s="1">
        <v>1</v>
      </c>
      <c r="V93" s="1">
        <v>1</v>
      </c>
    </row>
    <row r="94" spans="1:22" x14ac:dyDescent="0.3">
      <c r="A94" t="s">
        <v>703</v>
      </c>
      <c r="B94" t="s">
        <v>698</v>
      </c>
      <c r="C94" t="s">
        <v>699</v>
      </c>
      <c r="D94" t="s">
        <v>55</v>
      </c>
      <c r="E94" t="s">
        <v>466</v>
      </c>
      <c r="F94" t="s">
        <v>700</v>
      </c>
      <c r="G94" t="s">
        <v>30</v>
      </c>
      <c r="H94" t="s">
        <v>701</v>
      </c>
      <c r="I94" t="s">
        <v>702</v>
      </c>
      <c r="J94" t="s">
        <v>51</v>
      </c>
      <c r="K94" t="s">
        <v>34</v>
      </c>
      <c r="L94">
        <v>4834</v>
      </c>
      <c r="M94" t="s">
        <v>703</v>
      </c>
      <c r="N94" t="s">
        <v>36</v>
      </c>
      <c r="O94" t="s">
        <v>704</v>
      </c>
      <c r="P94" s="1">
        <v>1</v>
      </c>
      <c r="Q94" s="1">
        <v>1</v>
      </c>
      <c r="S94" s="1">
        <v>1</v>
      </c>
    </row>
    <row r="95" spans="1:22" x14ac:dyDescent="0.3">
      <c r="A95" t="s">
        <v>709</v>
      </c>
      <c r="B95" t="s">
        <v>705</v>
      </c>
      <c r="C95" t="s">
        <v>706</v>
      </c>
      <c r="D95" t="s">
        <v>153</v>
      </c>
      <c r="E95" t="s">
        <v>161</v>
      </c>
      <c r="F95" t="s">
        <v>42</v>
      </c>
      <c r="G95" t="s">
        <v>30</v>
      </c>
      <c r="H95" t="s">
        <v>707</v>
      </c>
      <c r="I95" t="s">
        <v>708</v>
      </c>
      <c r="J95" t="s">
        <v>51</v>
      </c>
      <c r="K95" t="s">
        <v>34</v>
      </c>
      <c r="L95">
        <v>8284</v>
      </c>
      <c r="M95" t="s">
        <v>709</v>
      </c>
      <c r="N95" t="s">
        <v>36</v>
      </c>
      <c r="O95" t="s">
        <v>710</v>
      </c>
      <c r="P95" s="1">
        <v>1</v>
      </c>
      <c r="Q95" s="1">
        <v>1</v>
      </c>
      <c r="S95" s="1">
        <v>1</v>
      </c>
    </row>
    <row r="96" spans="1:22" x14ac:dyDescent="0.3">
      <c r="A96" t="s">
        <v>716</v>
      </c>
      <c r="B96" t="s">
        <v>711</v>
      </c>
      <c r="C96" t="s">
        <v>712</v>
      </c>
      <c r="D96" t="s">
        <v>185</v>
      </c>
      <c r="E96" t="s">
        <v>713</v>
      </c>
      <c r="F96" t="s">
        <v>42</v>
      </c>
      <c r="G96" t="s">
        <v>30</v>
      </c>
      <c r="H96" t="s">
        <v>714</v>
      </c>
      <c r="I96" t="s">
        <v>715</v>
      </c>
      <c r="J96" t="s">
        <v>253</v>
      </c>
      <c r="K96" t="s">
        <v>34</v>
      </c>
      <c r="L96">
        <v>8506</v>
      </c>
      <c r="M96" t="s">
        <v>716</v>
      </c>
      <c r="N96" t="s">
        <v>36</v>
      </c>
      <c r="O96" t="s">
        <v>165</v>
      </c>
      <c r="P96" s="1">
        <v>1</v>
      </c>
      <c r="Q96" s="1">
        <v>1</v>
      </c>
      <c r="S96" s="1">
        <v>1</v>
      </c>
    </row>
    <row r="97" spans="1:22" x14ac:dyDescent="0.3">
      <c r="A97" t="s">
        <v>721</v>
      </c>
      <c r="B97" t="s">
        <v>717</v>
      </c>
      <c r="C97" t="s">
        <v>718</v>
      </c>
      <c r="D97" t="s">
        <v>40</v>
      </c>
      <c r="E97" t="s">
        <v>168</v>
      </c>
      <c r="F97" t="s">
        <v>42</v>
      </c>
      <c r="G97" t="s">
        <v>30</v>
      </c>
      <c r="H97" t="s">
        <v>719</v>
      </c>
      <c r="I97" t="s">
        <v>720</v>
      </c>
      <c r="J97" t="s">
        <v>51</v>
      </c>
      <c r="K97" t="s">
        <v>34</v>
      </c>
      <c r="L97">
        <v>467</v>
      </c>
      <c r="M97" t="s">
        <v>721</v>
      </c>
      <c r="N97" t="s">
        <v>36</v>
      </c>
      <c r="O97" t="s">
        <v>722</v>
      </c>
      <c r="P97" s="1">
        <v>1</v>
      </c>
      <c r="Q97" s="1">
        <v>1</v>
      </c>
      <c r="R97" s="1">
        <v>1</v>
      </c>
      <c r="T97" s="1">
        <v>1</v>
      </c>
      <c r="V97" s="1">
        <v>1</v>
      </c>
    </row>
    <row r="98" spans="1:22" x14ac:dyDescent="0.3">
      <c r="A98" t="s">
        <v>728</v>
      </c>
      <c r="B98" t="s">
        <v>723</v>
      </c>
      <c r="C98" t="s">
        <v>724</v>
      </c>
      <c r="D98" t="s">
        <v>193</v>
      </c>
      <c r="E98" t="s">
        <v>222</v>
      </c>
      <c r="F98" t="s">
        <v>725</v>
      </c>
      <c r="G98" t="s">
        <v>30</v>
      </c>
      <c r="H98" t="s">
        <v>726</v>
      </c>
      <c r="I98" t="s">
        <v>727</v>
      </c>
      <c r="J98" t="s">
        <v>51</v>
      </c>
      <c r="K98" t="s">
        <v>76</v>
      </c>
      <c r="L98">
        <v>12302</v>
      </c>
      <c r="M98" t="s">
        <v>728</v>
      </c>
      <c r="N98" t="s">
        <v>36</v>
      </c>
      <c r="O98" t="s">
        <v>729</v>
      </c>
      <c r="P98" s="1">
        <v>1</v>
      </c>
      <c r="S98" s="1">
        <v>1</v>
      </c>
    </row>
    <row r="99" spans="1:22" x14ac:dyDescent="0.3">
      <c r="A99" t="s">
        <v>735</v>
      </c>
      <c r="B99" t="s">
        <v>730</v>
      </c>
      <c r="C99" t="s">
        <v>731</v>
      </c>
      <c r="D99" t="s">
        <v>27</v>
      </c>
      <c r="E99" t="s">
        <v>56</v>
      </c>
      <c r="F99" t="s">
        <v>732</v>
      </c>
      <c r="G99" t="s">
        <v>30</v>
      </c>
      <c r="H99" t="s">
        <v>733</v>
      </c>
      <c r="I99" t="s">
        <v>734</v>
      </c>
      <c r="J99" t="s">
        <v>253</v>
      </c>
      <c r="K99" t="s">
        <v>34</v>
      </c>
      <c r="L99">
        <v>7054</v>
      </c>
      <c r="M99" t="s">
        <v>735</v>
      </c>
      <c r="N99" t="s">
        <v>36</v>
      </c>
      <c r="O99" t="s">
        <v>736</v>
      </c>
      <c r="P99" s="1">
        <v>1</v>
      </c>
      <c r="Q99" s="1">
        <v>1</v>
      </c>
      <c r="S99" s="1">
        <v>1</v>
      </c>
    </row>
    <row r="100" spans="1:22" x14ac:dyDescent="0.3">
      <c r="A100" t="s">
        <v>742</v>
      </c>
      <c r="B100" t="s">
        <v>737</v>
      </c>
      <c r="C100" t="s">
        <v>738</v>
      </c>
      <c r="D100" t="s">
        <v>115</v>
      </c>
      <c r="E100" t="s">
        <v>116</v>
      </c>
      <c r="F100" t="s">
        <v>739</v>
      </c>
      <c r="G100" t="s">
        <v>30</v>
      </c>
      <c r="H100" t="s">
        <v>740</v>
      </c>
      <c r="I100" t="s">
        <v>741</v>
      </c>
      <c r="J100" t="s">
        <v>51</v>
      </c>
      <c r="K100" t="s">
        <v>76</v>
      </c>
      <c r="L100">
        <v>8808</v>
      </c>
      <c r="M100" t="s">
        <v>742</v>
      </c>
      <c r="N100" t="s">
        <v>36</v>
      </c>
      <c r="O100" t="s">
        <v>743</v>
      </c>
      <c r="P100" s="1">
        <v>1</v>
      </c>
      <c r="R100" s="1">
        <v>1</v>
      </c>
      <c r="T100" s="1">
        <v>1</v>
      </c>
      <c r="V100" s="1">
        <v>1</v>
      </c>
    </row>
    <row r="101" spans="1:22" x14ac:dyDescent="0.3">
      <c r="A101" t="s">
        <v>748</v>
      </c>
      <c r="B101" t="s">
        <v>744</v>
      </c>
      <c r="C101" t="s">
        <v>745</v>
      </c>
      <c r="D101" t="s">
        <v>405</v>
      </c>
      <c r="E101" t="s">
        <v>406</v>
      </c>
      <c r="F101" t="s">
        <v>42</v>
      </c>
      <c r="G101" t="s">
        <v>30</v>
      </c>
      <c r="H101" t="s">
        <v>746</v>
      </c>
      <c r="I101" t="s">
        <v>747</v>
      </c>
      <c r="J101" t="s">
        <v>33</v>
      </c>
      <c r="K101" t="s">
        <v>34</v>
      </c>
      <c r="L101">
        <v>3922</v>
      </c>
      <c r="M101" t="s">
        <v>748</v>
      </c>
      <c r="N101" t="s">
        <v>36</v>
      </c>
      <c r="O101" t="s">
        <v>749</v>
      </c>
      <c r="P101" s="1">
        <v>1</v>
      </c>
      <c r="Q101" s="1">
        <v>1</v>
      </c>
      <c r="R101" s="1">
        <v>1</v>
      </c>
      <c r="T101" s="1">
        <v>1</v>
      </c>
      <c r="V101" s="1">
        <v>1</v>
      </c>
    </row>
    <row r="102" spans="1:22" x14ac:dyDescent="0.3">
      <c r="A102" t="s">
        <v>755</v>
      </c>
      <c r="B102" t="s">
        <v>750</v>
      </c>
      <c r="C102" t="s">
        <v>751</v>
      </c>
      <c r="D102" t="s">
        <v>323</v>
      </c>
      <c r="E102" t="s">
        <v>324</v>
      </c>
      <c r="F102" t="s">
        <v>752</v>
      </c>
      <c r="G102" t="s">
        <v>30</v>
      </c>
      <c r="H102" t="s">
        <v>753</v>
      </c>
      <c r="I102" t="s">
        <v>754</v>
      </c>
      <c r="J102" t="s">
        <v>51</v>
      </c>
      <c r="K102" t="s">
        <v>34</v>
      </c>
      <c r="L102">
        <v>6873</v>
      </c>
      <c r="M102" t="s">
        <v>755</v>
      </c>
      <c r="N102" t="s">
        <v>36</v>
      </c>
      <c r="O102" t="s">
        <v>165</v>
      </c>
      <c r="P102" s="1">
        <v>1</v>
      </c>
      <c r="Q102" s="1">
        <v>1</v>
      </c>
      <c r="R102" s="1">
        <v>1</v>
      </c>
      <c r="T102" s="1">
        <v>1</v>
      </c>
      <c r="V102" s="1">
        <v>1</v>
      </c>
    </row>
    <row r="103" spans="1:22" x14ac:dyDescent="0.3">
      <c r="A103" t="s">
        <v>761</v>
      </c>
      <c r="B103" t="s">
        <v>756</v>
      </c>
      <c r="C103" t="s">
        <v>757</v>
      </c>
      <c r="D103" t="s">
        <v>40</v>
      </c>
      <c r="E103" t="s">
        <v>168</v>
      </c>
      <c r="F103" t="s">
        <v>758</v>
      </c>
      <c r="G103" t="s">
        <v>30</v>
      </c>
      <c r="H103" t="s">
        <v>759</v>
      </c>
      <c r="I103" t="s">
        <v>760</v>
      </c>
      <c r="J103" t="s">
        <v>33</v>
      </c>
      <c r="K103" t="s">
        <v>34</v>
      </c>
      <c r="L103">
        <v>1103</v>
      </c>
      <c r="M103" t="s">
        <v>761</v>
      </c>
      <c r="N103" t="s">
        <v>36</v>
      </c>
      <c r="O103" t="s">
        <v>762</v>
      </c>
      <c r="P103" s="1">
        <v>1</v>
      </c>
      <c r="Q103" s="1">
        <v>1</v>
      </c>
      <c r="R103" s="1">
        <v>1</v>
      </c>
      <c r="T103" s="1">
        <v>1</v>
      </c>
      <c r="V103" s="1">
        <v>1</v>
      </c>
    </row>
    <row r="104" spans="1:22" x14ac:dyDescent="0.3">
      <c r="A104" t="s">
        <v>769</v>
      </c>
      <c r="B104" t="s">
        <v>763</v>
      </c>
      <c r="C104" t="s">
        <v>764</v>
      </c>
      <c r="D104" t="s">
        <v>323</v>
      </c>
      <c r="E104" t="s">
        <v>765</v>
      </c>
      <c r="F104" t="s">
        <v>766</v>
      </c>
      <c r="G104" t="s">
        <v>30</v>
      </c>
      <c r="H104" t="s">
        <v>767</v>
      </c>
      <c r="I104" t="s">
        <v>768</v>
      </c>
      <c r="J104" t="s">
        <v>33</v>
      </c>
      <c r="K104" t="s">
        <v>76</v>
      </c>
      <c r="L104">
        <v>9534</v>
      </c>
      <c r="M104" t="s">
        <v>769</v>
      </c>
      <c r="N104" t="s">
        <v>36</v>
      </c>
      <c r="O104" t="s">
        <v>770</v>
      </c>
      <c r="P104" s="1">
        <v>1</v>
      </c>
      <c r="R104" s="1">
        <v>1</v>
      </c>
      <c r="T104" s="1">
        <v>1</v>
      </c>
      <c r="V104" s="1">
        <v>1</v>
      </c>
    </row>
    <row r="105" spans="1:22" x14ac:dyDescent="0.3">
      <c r="A105" t="s">
        <v>776</v>
      </c>
      <c r="B105" t="s">
        <v>771</v>
      </c>
      <c r="C105" t="s">
        <v>772</v>
      </c>
      <c r="D105" t="s">
        <v>282</v>
      </c>
      <c r="E105" t="s">
        <v>283</v>
      </c>
      <c r="F105" t="s">
        <v>773</v>
      </c>
      <c r="G105" t="s">
        <v>30</v>
      </c>
      <c r="H105" t="s">
        <v>774</v>
      </c>
      <c r="I105" t="s">
        <v>775</v>
      </c>
      <c r="J105" t="s">
        <v>33</v>
      </c>
      <c r="K105" t="s">
        <v>76</v>
      </c>
      <c r="L105">
        <v>12968</v>
      </c>
      <c r="M105" t="s">
        <v>776</v>
      </c>
      <c r="N105" t="s">
        <v>36</v>
      </c>
      <c r="O105" t="s">
        <v>777</v>
      </c>
      <c r="P105" s="1">
        <v>1</v>
      </c>
      <c r="S105" s="1">
        <v>1</v>
      </c>
    </row>
    <row r="106" spans="1:22" x14ac:dyDescent="0.3">
      <c r="A106" t="s">
        <v>785</v>
      </c>
      <c r="B106" t="s">
        <v>778</v>
      </c>
      <c r="C106" t="s">
        <v>779</v>
      </c>
      <c r="D106" t="s">
        <v>780</v>
      </c>
      <c r="E106" t="s">
        <v>781</v>
      </c>
      <c r="F106" t="s">
        <v>782</v>
      </c>
      <c r="G106" t="s">
        <v>30</v>
      </c>
      <c r="H106" t="s">
        <v>783</v>
      </c>
      <c r="I106" t="s">
        <v>784</v>
      </c>
      <c r="J106" t="s">
        <v>51</v>
      </c>
      <c r="K106" t="s">
        <v>92</v>
      </c>
      <c r="L106">
        <v>11593</v>
      </c>
      <c r="M106" t="s">
        <v>785</v>
      </c>
      <c r="N106" t="s">
        <v>36</v>
      </c>
      <c r="O106" t="s">
        <v>786</v>
      </c>
      <c r="P106" s="1">
        <v>1</v>
      </c>
      <c r="R106" s="1">
        <v>1</v>
      </c>
      <c r="T106" s="1">
        <v>1</v>
      </c>
      <c r="V106" s="1">
        <v>1</v>
      </c>
    </row>
    <row r="107" spans="1:22" x14ac:dyDescent="0.3">
      <c r="A107" t="s">
        <v>790</v>
      </c>
      <c r="B107" t="s">
        <v>787</v>
      </c>
      <c r="C107" t="s">
        <v>788</v>
      </c>
      <c r="D107" t="s">
        <v>193</v>
      </c>
      <c r="E107" t="s">
        <v>194</v>
      </c>
      <c r="F107" t="s">
        <v>42</v>
      </c>
      <c r="G107" t="s">
        <v>30</v>
      </c>
      <c r="H107" t="s">
        <v>196</v>
      </c>
      <c r="I107" t="s">
        <v>789</v>
      </c>
      <c r="J107" t="s">
        <v>51</v>
      </c>
      <c r="K107" t="s">
        <v>76</v>
      </c>
      <c r="L107">
        <v>9299</v>
      </c>
      <c r="M107" t="s">
        <v>790</v>
      </c>
      <c r="N107" t="s">
        <v>36</v>
      </c>
      <c r="O107" t="s">
        <v>791</v>
      </c>
      <c r="P107" s="1">
        <v>1</v>
      </c>
      <c r="S107" s="1">
        <v>1</v>
      </c>
    </row>
    <row r="108" spans="1:22" x14ac:dyDescent="0.3">
      <c r="A108" t="s">
        <v>796</v>
      </c>
      <c r="B108" t="s">
        <v>792</v>
      </c>
      <c r="C108" t="s">
        <v>793</v>
      </c>
      <c r="D108" t="s">
        <v>27</v>
      </c>
      <c r="E108" t="s">
        <v>28</v>
      </c>
      <c r="F108" t="s">
        <v>42</v>
      </c>
      <c r="G108" t="s">
        <v>30</v>
      </c>
      <c r="H108" t="s">
        <v>794</v>
      </c>
      <c r="I108" t="s">
        <v>795</v>
      </c>
      <c r="J108" t="s">
        <v>51</v>
      </c>
      <c r="K108" t="s">
        <v>34</v>
      </c>
      <c r="L108">
        <v>6154</v>
      </c>
      <c r="M108" t="s">
        <v>796</v>
      </c>
      <c r="N108" t="s">
        <v>36</v>
      </c>
      <c r="O108" t="s">
        <v>797</v>
      </c>
      <c r="P108" s="1">
        <v>1</v>
      </c>
      <c r="Q108" s="1">
        <v>1</v>
      </c>
      <c r="S108" s="1">
        <v>1</v>
      </c>
    </row>
    <row r="109" spans="1:22" x14ac:dyDescent="0.3">
      <c r="A109" t="s">
        <v>803</v>
      </c>
      <c r="B109" t="s">
        <v>798</v>
      </c>
      <c r="C109" t="s">
        <v>799</v>
      </c>
      <c r="D109" t="s">
        <v>88</v>
      </c>
      <c r="E109" t="s">
        <v>89</v>
      </c>
      <c r="F109" t="s">
        <v>800</v>
      </c>
      <c r="G109" t="s">
        <v>30</v>
      </c>
      <c r="H109" t="s">
        <v>801</v>
      </c>
      <c r="I109" t="s">
        <v>802</v>
      </c>
      <c r="J109" t="s">
        <v>51</v>
      </c>
      <c r="K109" t="s">
        <v>76</v>
      </c>
      <c r="L109">
        <v>15838</v>
      </c>
      <c r="M109" t="s">
        <v>803</v>
      </c>
      <c r="N109" t="s">
        <v>36</v>
      </c>
      <c r="O109" t="s">
        <v>804</v>
      </c>
      <c r="P109" s="1">
        <v>1</v>
      </c>
      <c r="S109" s="1">
        <v>1</v>
      </c>
    </row>
    <row r="110" spans="1:22" x14ac:dyDescent="0.3">
      <c r="A110" t="s">
        <v>811</v>
      </c>
      <c r="B110" t="s">
        <v>805</v>
      </c>
      <c r="C110" t="s">
        <v>806</v>
      </c>
      <c r="D110" t="s">
        <v>807</v>
      </c>
      <c r="E110" t="s">
        <v>808</v>
      </c>
      <c r="F110" t="s">
        <v>42</v>
      </c>
      <c r="G110" t="s">
        <v>30</v>
      </c>
      <c r="H110" t="s">
        <v>809</v>
      </c>
      <c r="I110" t="s">
        <v>810</v>
      </c>
      <c r="J110" t="s">
        <v>33</v>
      </c>
      <c r="K110" t="s">
        <v>296</v>
      </c>
      <c r="L110">
        <v>13107</v>
      </c>
      <c r="M110" t="s">
        <v>811</v>
      </c>
      <c r="N110" t="s">
        <v>36</v>
      </c>
      <c r="O110" t="s">
        <v>165</v>
      </c>
      <c r="P110" s="1">
        <v>1</v>
      </c>
      <c r="R110" s="1">
        <v>1</v>
      </c>
      <c r="T110" s="1">
        <v>1</v>
      </c>
      <c r="U110">
        <v>1</v>
      </c>
    </row>
    <row r="111" spans="1:22" x14ac:dyDescent="0.3">
      <c r="A111" t="s">
        <v>816</v>
      </c>
      <c r="B111" t="s">
        <v>812</v>
      </c>
      <c r="C111" t="s">
        <v>813</v>
      </c>
      <c r="D111" t="s">
        <v>144</v>
      </c>
      <c r="E111" t="s">
        <v>439</v>
      </c>
      <c r="F111" t="s">
        <v>42</v>
      </c>
      <c r="G111" t="s">
        <v>30</v>
      </c>
      <c r="H111" t="s">
        <v>814</v>
      </c>
      <c r="I111" t="s">
        <v>815</v>
      </c>
      <c r="J111" t="s">
        <v>51</v>
      </c>
      <c r="K111" t="s">
        <v>34</v>
      </c>
      <c r="L111">
        <v>4917</v>
      </c>
      <c r="M111" t="s">
        <v>816</v>
      </c>
      <c r="N111" t="s">
        <v>36</v>
      </c>
      <c r="O111" t="s">
        <v>817</v>
      </c>
      <c r="P111" s="1">
        <v>1</v>
      </c>
      <c r="Q111" s="1">
        <v>1</v>
      </c>
      <c r="R111" s="1">
        <v>1</v>
      </c>
      <c r="T111" s="1">
        <v>1</v>
      </c>
      <c r="V111" s="1">
        <v>1</v>
      </c>
    </row>
    <row r="112" spans="1:22" x14ac:dyDescent="0.3">
      <c r="A112" t="s">
        <v>824</v>
      </c>
      <c r="B112" t="s">
        <v>818</v>
      </c>
      <c r="C112" t="s">
        <v>819</v>
      </c>
      <c r="D112" t="s">
        <v>274</v>
      </c>
      <c r="E112" t="s">
        <v>275</v>
      </c>
      <c r="F112" t="s">
        <v>820</v>
      </c>
      <c r="G112" t="s">
        <v>821</v>
      </c>
      <c r="H112" t="s">
        <v>822</v>
      </c>
      <c r="I112" t="s">
        <v>823</v>
      </c>
      <c r="J112" t="s">
        <v>51</v>
      </c>
      <c r="K112" t="s">
        <v>76</v>
      </c>
      <c r="L112">
        <v>11595</v>
      </c>
      <c r="M112" t="s">
        <v>824</v>
      </c>
      <c r="N112" t="s">
        <v>36</v>
      </c>
      <c r="O112" t="s">
        <v>825</v>
      </c>
      <c r="P112" s="1">
        <v>1</v>
      </c>
      <c r="S112" s="1">
        <v>1</v>
      </c>
    </row>
    <row r="113" spans="1:22" x14ac:dyDescent="0.3">
      <c r="A113" t="s">
        <v>830</v>
      </c>
      <c r="B113" t="s">
        <v>826</v>
      </c>
      <c r="C113" t="s">
        <v>827</v>
      </c>
      <c r="D113" t="s">
        <v>71</v>
      </c>
      <c r="E113" t="s">
        <v>72</v>
      </c>
      <c r="F113" t="s">
        <v>42</v>
      </c>
      <c r="G113" t="s">
        <v>30</v>
      </c>
      <c r="H113" t="s">
        <v>828</v>
      </c>
      <c r="I113" t="s">
        <v>829</v>
      </c>
      <c r="J113" t="s">
        <v>51</v>
      </c>
      <c r="K113" t="s">
        <v>119</v>
      </c>
      <c r="L113">
        <v>12815</v>
      </c>
      <c r="M113" t="s">
        <v>830</v>
      </c>
      <c r="N113" t="s">
        <v>36</v>
      </c>
      <c r="O113" t="s">
        <v>831</v>
      </c>
      <c r="P113" s="1">
        <v>1</v>
      </c>
      <c r="R113" s="1">
        <v>1</v>
      </c>
      <c r="T113" s="1">
        <v>1</v>
      </c>
      <c r="V113" s="1">
        <v>1</v>
      </c>
    </row>
    <row r="114" spans="1:22" x14ac:dyDescent="0.3">
      <c r="A114" t="s">
        <v>837</v>
      </c>
      <c r="B114" t="s">
        <v>832</v>
      </c>
      <c r="C114" t="s">
        <v>833</v>
      </c>
      <c r="D114" t="s">
        <v>153</v>
      </c>
      <c r="E114" t="s">
        <v>154</v>
      </c>
      <c r="F114" t="s">
        <v>834</v>
      </c>
      <c r="G114" t="s">
        <v>30</v>
      </c>
      <c r="H114" t="s">
        <v>835</v>
      </c>
      <c r="I114" t="s">
        <v>836</v>
      </c>
      <c r="J114" t="s">
        <v>51</v>
      </c>
      <c r="K114" t="s">
        <v>34</v>
      </c>
      <c r="L114">
        <v>8267</v>
      </c>
      <c r="M114" t="s">
        <v>837</v>
      </c>
      <c r="N114" t="s">
        <v>36</v>
      </c>
      <c r="O114" t="s">
        <v>838</v>
      </c>
      <c r="P114" s="1">
        <v>1</v>
      </c>
      <c r="Q114" s="1">
        <v>1</v>
      </c>
      <c r="S114" s="1">
        <v>1</v>
      </c>
    </row>
    <row r="115" spans="1:22" x14ac:dyDescent="0.3">
      <c r="A115" t="s">
        <v>845</v>
      </c>
      <c r="B115" t="s">
        <v>839</v>
      </c>
      <c r="C115" t="s">
        <v>840</v>
      </c>
      <c r="D115" t="s">
        <v>841</v>
      </c>
      <c r="E115" t="s">
        <v>842</v>
      </c>
      <c r="F115" t="s">
        <v>42</v>
      </c>
      <c r="G115" t="s">
        <v>30</v>
      </c>
      <c r="H115" t="s">
        <v>843</v>
      </c>
      <c r="I115" t="s">
        <v>844</v>
      </c>
      <c r="J115" t="s">
        <v>51</v>
      </c>
      <c r="K115" t="s">
        <v>92</v>
      </c>
      <c r="L115">
        <v>12970</v>
      </c>
      <c r="M115" t="s">
        <v>845</v>
      </c>
      <c r="N115" t="s">
        <v>36</v>
      </c>
      <c r="O115" t="s">
        <v>846</v>
      </c>
      <c r="P115" s="1">
        <v>1</v>
      </c>
      <c r="T115" s="1">
        <v>1</v>
      </c>
    </row>
    <row r="116" spans="1:22" x14ac:dyDescent="0.3">
      <c r="A116" t="s">
        <v>853</v>
      </c>
      <c r="B116" t="s">
        <v>847</v>
      </c>
      <c r="C116" t="s">
        <v>848</v>
      </c>
      <c r="D116" t="s">
        <v>124</v>
      </c>
      <c r="E116" t="s">
        <v>125</v>
      </c>
      <c r="F116" t="s">
        <v>849</v>
      </c>
      <c r="G116" t="s">
        <v>850</v>
      </c>
      <c r="H116" t="s">
        <v>851</v>
      </c>
      <c r="I116" t="s">
        <v>852</v>
      </c>
      <c r="J116" t="s">
        <v>33</v>
      </c>
      <c r="K116" t="s">
        <v>76</v>
      </c>
      <c r="L116">
        <v>8916</v>
      </c>
      <c r="M116" t="s">
        <v>853</v>
      </c>
      <c r="N116" t="s">
        <v>36</v>
      </c>
      <c r="O116" t="s">
        <v>854</v>
      </c>
      <c r="P116" s="1">
        <v>1</v>
      </c>
      <c r="R116" s="1">
        <v>1</v>
      </c>
      <c r="T116" s="1">
        <v>1</v>
      </c>
      <c r="V116" s="1">
        <v>1</v>
      </c>
    </row>
    <row r="117" spans="1:22" x14ac:dyDescent="0.3">
      <c r="A117" t="s">
        <v>859</v>
      </c>
      <c r="B117" t="s">
        <v>855</v>
      </c>
      <c r="C117" t="s">
        <v>856</v>
      </c>
      <c r="D117" t="s">
        <v>153</v>
      </c>
      <c r="E117" t="s">
        <v>161</v>
      </c>
      <c r="F117" t="s">
        <v>42</v>
      </c>
      <c r="G117" t="s">
        <v>30</v>
      </c>
      <c r="H117" t="s">
        <v>857</v>
      </c>
      <c r="I117" t="s">
        <v>858</v>
      </c>
      <c r="J117" t="s">
        <v>51</v>
      </c>
      <c r="K117" t="s">
        <v>34</v>
      </c>
      <c r="L117">
        <v>8849</v>
      </c>
      <c r="M117" t="s">
        <v>859</v>
      </c>
      <c r="N117" t="s">
        <v>36</v>
      </c>
      <c r="O117" t="s">
        <v>860</v>
      </c>
      <c r="P117" s="1">
        <v>1</v>
      </c>
      <c r="Q117" s="1">
        <v>1</v>
      </c>
      <c r="S117" s="1">
        <v>1</v>
      </c>
    </row>
    <row r="118" spans="1:22" x14ac:dyDescent="0.3">
      <c r="A118" t="s">
        <v>868</v>
      </c>
      <c r="B118" t="s">
        <v>861</v>
      </c>
      <c r="C118" t="s">
        <v>862</v>
      </c>
      <c r="D118" t="s">
        <v>863</v>
      </c>
      <c r="E118" t="s">
        <v>864</v>
      </c>
      <c r="F118" t="s">
        <v>865</v>
      </c>
      <c r="G118" t="s">
        <v>30</v>
      </c>
      <c r="H118" t="s">
        <v>866</v>
      </c>
      <c r="I118" t="s">
        <v>867</v>
      </c>
      <c r="J118" t="s">
        <v>358</v>
      </c>
      <c r="K118" t="s">
        <v>76</v>
      </c>
      <c r="L118">
        <v>11027</v>
      </c>
      <c r="M118" t="s">
        <v>868</v>
      </c>
      <c r="N118" t="s">
        <v>36</v>
      </c>
      <c r="O118" t="s">
        <v>869</v>
      </c>
      <c r="P118" s="1">
        <v>1</v>
      </c>
      <c r="S118" s="1">
        <v>1</v>
      </c>
    </row>
    <row r="119" spans="1:22" x14ac:dyDescent="0.3">
      <c r="A119" t="s">
        <v>874</v>
      </c>
      <c r="B119" t="s">
        <v>870</v>
      </c>
      <c r="C119" t="s">
        <v>871</v>
      </c>
      <c r="D119" t="s">
        <v>55</v>
      </c>
      <c r="E119" t="s">
        <v>397</v>
      </c>
      <c r="F119" t="s">
        <v>42</v>
      </c>
      <c r="G119" t="s">
        <v>30</v>
      </c>
      <c r="H119" t="s">
        <v>872</v>
      </c>
      <c r="I119" t="s">
        <v>873</v>
      </c>
      <c r="J119" t="s">
        <v>51</v>
      </c>
      <c r="K119" t="s">
        <v>34</v>
      </c>
      <c r="L119">
        <v>2727</v>
      </c>
      <c r="M119" t="s">
        <v>874</v>
      </c>
      <c r="N119" t="s">
        <v>36</v>
      </c>
      <c r="O119" t="s">
        <v>875</v>
      </c>
      <c r="P119" s="1">
        <v>1</v>
      </c>
      <c r="Q119" s="1">
        <v>1</v>
      </c>
      <c r="S119" s="1">
        <v>1</v>
      </c>
    </row>
    <row r="120" spans="1:22" x14ac:dyDescent="0.3">
      <c r="A120" t="s">
        <v>880</v>
      </c>
      <c r="B120" t="s">
        <v>876</v>
      </c>
      <c r="C120" t="s">
        <v>877</v>
      </c>
      <c r="D120" t="s">
        <v>405</v>
      </c>
      <c r="E120" t="s">
        <v>406</v>
      </c>
      <c r="F120" t="s">
        <v>42</v>
      </c>
      <c r="G120" t="s">
        <v>30</v>
      </c>
      <c r="H120" t="s">
        <v>878</v>
      </c>
      <c r="I120" t="s">
        <v>879</v>
      </c>
      <c r="J120" t="s">
        <v>51</v>
      </c>
      <c r="K120" t="s">
        <v>34</v>
      </c>
      <c r="L120">
        <v>3207</v>
      </c>
      <c r="M120" t="s">
        <v>880</v>
      </c>
      <c r="N120" t="s">
        <v>36</v>
      </c>
      <c r="O120" t="s">
        <v>165</v>
      </c>
      <c r="P120" s="1">
        <v>1</v>
      </c>
      <c r="Q120" s="1">
        <v>1</v>
      </c>
      <c r="R120" s="1">
        <v>1</v>
      </c>
      <c r="T120" s="1">
        <v>1</v>
      </c>
      <c r="V120" s="1">
        <v>1</v>
      </c>
    </row>
    <row r="121" spans="1:22" x14ac:dyDescent="0.3">
      <c r="A121" t="s">
        <v>885</v>
      </c>
      <c r="B121" t="s">
        <v>881</v>
      </c>
      <c r="C121" t="s">
        <v>882</v>
      </c>
      <c r="D121" t="s">
        <v>405</v>
      </c>
      <c r="E121" t="s">
        <v>406</v>
      </c>
      <c r="F121" t="s">
        <v>42</v>
      </c>
      <c r="G121" t="s">
        <v>30</v>
      </c>
      <c r="H121" t="s">
        <v>883</v>
      </c>
      <c r="I121" t="s">
        <v>884</v>
      </c>
      <c r="J121" t="s">
        <v>33</v>
      </c>
      <c r="K121" t="s">
        <v>34</v>
      </c>
      <c r="L121">
        <v>4796</v>
      </c>
      <c r="M121" t="s">
        <v>885</v>
      </c>
      <c r="N121" t="s">
        <v>36</v>
      </c>
      <c r="O121" t="s">
        <v>165</v>
      </c>
      <c r="P121" s="1">
        <v>1</v>
      </c>
      <c r="Q121" s="1">
        <v>1</v>
      </c>
      <c r="R121" s="1">
        <v>1</v>
      </c>
      <c r="T121" s="1">
        <v>1</v>
      </c>
      <c r="V121" s="1">
        <v>1</v>
      </c>
    </row>
    <row r="122" spans="1:22" x14ac:dyDescent="0.3">
      <c r="A122" t="s">
        <v>890</v>
      </c>
      <c r="B122" t="s">
        <v>886</v>
      </c>
      <c r="C122" t="s">
        <v>887</v>
      </c>
      <c r="D122" t="s">
        <v>55</v>
      </c>
      <c r="E122" t="s">
        <v>354</v>
      </c>
      <c r="F122" t="s">
        <v>888</v>
      </c>
      <c r="G122" t="s">
        <v>30</v>
      </c>
      <c r="H122" t="s">
        <v>889</v>
      </c>
      <c r="I122" t="s">
        <v>357</v>
      </c>
      <c r="J122" t="s">
        <v>51</v>
      </c>
      <c r="K122" t="s">
        <v>34</v>
      </c>
      <c r="L122">
        <v>4613</v>
      </c>
      <c r="M122" t="s">
        <v>890</v>
      </c>
      <c r="N122" t="s">
        <v>36</v>
      </c>
      <c r="O122" t="s">
        <v>891</v>
      </c>
      <c r="P122" s="1">
        <v>1</v>
      </c>
      <c r="Q122" s="1">
        <v>1</v>
      </c>
      <c r="S122" s="1">
        <v>1</v>
      </c>
    </row>
    <row r="123" spans="1:22" x14ac:dyDescent="0.3">
      <c r="A123" t="s">
        <v>897</v>
      </c>
      <c r="B123" t="s">
        <v>892</v>
      </c>
      <c r="C123" t="s">
        <v>893</v>
      </c>
      <c r="D123" t="s">
        <v>55</v>
      </c>
      <c r="E123" t="s">
        <v>354</v>
      </c>
      <c r="F123" t="s">
        <v>894</v>
      </c>
      <c r="G123" t="s">
        <v>30</v>
      </c>
      <c r="H123" t="s">
        <v>895</v>
      </c>
      <c r="I123" t="s">
        <v>896</v>
      </c>
      <c r="J123" t="s">
        <v>51</v>
      </c>
      <c r="K123" t="s">
        <v>34</v>
      </c>
      <c r="L123">
        <v>4777</v>
      </c>
      <c r="M123" t="s">
        <v>897</v>
      </c>
      <c r="N123" t="s">
        <v>36</v>
      </c>
      <c r="O123" t="s">
        <v>898</v>
      </c>
      <c r="P123" s="1">
        <v>1</v>
      </c>
      <c r="Q123" s="1">
        <v>1</v>
      </c>
      <c r="S123" s="1">
        <v>1</v>
      </c>
    </row>
    <row r="124" spans="1:22" x14ac:dyDescent="0.3">
      <c r="A124" t="s">
        <v>903</v>
      </c>
      <c r="B124" t="s">
        <v>899</v>
      </c>
      <c r="C124" t="s">
        <v>900</v>
      </c>
      <c r="D124" t="s">
        <v>71</v>
      </c>
      <c r="E124" t="s">
        <v>72</v>
      </c>
      <c r="F124" t="s">
        <v>42</v>
      </c>
      <c r="G124" t="s">
        <v>30</v>
      </c>
      <c r="H124" t="s">
        <v>901</v>
      </c>
      <c r="I124" t="s">
        <v>902</v>
      </c>
      <c r="J124" t="s">
        <v>51</v>
      </c>
      <c r="K124" t="s">
        <v>92</v>
      </c>
      <c r="L124">
        <v>11730</v>
      </c>
      <c r="M124" t="s">
        <v>903</v>
      </c>
      <c r="N124" t="s">
        <v>36</v>
      </c>
      <c r="O124" t="s">
        <v>165</v>
      </c>
      <c r="P124" s="1">
        <v>1</v>
      </c>
      <c r="R124" s="1">
        <v>1</v>
      </c>
      <c r="T124" s="1">
        <v>1</v>
      </c>
      <c r="V124" s="1">
        <v>1</v>
      </c>
    </row>
    <row r="125" spans="1:22" x14ac:dyDescent="0.3">
      <c r="A125" t="s">
        <v>909</v>
      </c>
      <c r="B125" t="s">
        <v>904</v>
      </c>
      <c r="C125" t="s">
        <v>905</v>
      </c>
      <c r="D125" t="s">
        <v>863</v>
      </c>
      <c r="E125" t="s">
        <v>864</v>
      </c>
      <c r="F125" t="s">
        <v>906</v>
      </c>
      <c r="G125" t="s">
        <v>30</v>
      </c>
      <c r="H125" t="s">
        <v>907</v>
      </c>
      <c r="I125" t="s">
        <v>908</v>
      </c>
      <c r="J125" t="s">
        <v>358</v>
      </c>
      <c r="K125" t="s">
        <v>76</v>
      </c>
      <c r="L125">
        <v>11121</v>
      </c>
      <c r="M125" t="s">
        <v>909</v>
      </c>
      <c r="N125" t="s">
        <v>36</v>
      </c>
      <c r="O125" t="s">
        <v>910</v>
      </c>
      <c r="P125" s="1">
        <v>1</v>
      </c>
      <c r="S125" s="1">
        <v>1</v>
      </c>
    </row>
    <row r="126" spans="1:22" x14ac:dyDescent="0.3">
      <c r="A126" t="s">
        <v>915</v>
      </c>
      <c r="B126" t="s">
        <v>911</v>
      </c>
      <c r="C126" t="s">
        <v>912</v>
      </c>
      <c r="D126" t="s">
        <v>363</v>
      </c>
      <c r="E126" t="s">
        <v>364</v>
      </c>
      <c r="F126" t="s">
        <v>42</v>
      </c>
      <c r="G126" t="s">
        <v>30</v>
      </c>
      <c r="H126" t="s">
        <v>913</v>
      </c>
      <c r="I126" t="s">
        <v>914</v>
      </c>
      <c r="J126" t="s">
        <v>130</v>
      </c>
      <c r="K126" t="s">
        <v>92</v>
      </c>
      <c r="L126">
        <v>11161</v>
      </c>
      <c r="M126" t="s">
        <v>915</v>
      </c>
      <c r="N126" t="s">
        <v>36</v>
      </c>
      <c r="O126" t="s">
        <v>916</v>
      </c>
      <c r="P126" s="1">
        <v>1</v>
      </c>
      <c r="R126" s="1">
        <v>1</v>
      </c>
      <c r="T126" s="1">
        <v>1</v>
      </c>
      <c r="U126">
        <v>1</v>
      </c>
    </row>
    <row r="127" spans="1:22" x14ac:dyDescent="0.3">
      <c r="A127" t="s">
        <v>921</v>
      </c>
      <c r="B127" t="s">
        <v>917</v>
      </c>
      <c r="C127" t="s">
        <v>918</v>
      </c>
      <c r="D127" t="s">
        <v>88</v>
      </c>
      <c r="E127" t="s">
        <v>266</v>
      </c>
      <c r="F127" t="s">
        <v>42</v>
      </c>
      <c r="G127" t="s">
        <v>30</v>
      </c>
      <c r="H127" t="s">
        <v>919</v>
      </c>
      <c r="I127" t="s">
        <v>920</v>
      </c>
      <c r="J127" t="s">
        <v>51</v>
      </c>
      <c r="K127" t="s">
        <v>92</v>
      </c>
      <c r="L127">
        <v>14103</v>
      </c>
      <c r="M127" t="s">
        <v>921</v>
      </c>
      <c r="N127" t="s">
        <v>36</v>
      </c>
      <c r="O127" t="s">
        <v>922</v>
      </c>
      <c r="P127" s="1">
        <v>1</v>
      </c>
      <c r="S127" s="1">
        <v>1</v>
      </c>
    </row>
    <row r="128" spans="1:22" x14ac:dyDescent="0.3">
      <c r="A128" t="s">
        <v>928</v>
      </c>
      <c r="B128" t="s">
        <v>923</v>
      </c>
      <c r="C128" t="s">
        <v>924</v>
      </c>
      <c r="D128" t="s">
        <v>88</v>
      </c>
      <c r="E128" t="s">
        <v>266</v>
      </c>
      <c r="F128" t="s">
        <v>925</v>
      </c>
      <c r="G128" t="s">
        <v>30</v>
      </c>
      <c r="H128" t="s">
        <v>926</v>
      </c>
      <c r="I128" t="s">
        <v>927</v>
      </c>
      <c r="J128" t="s">
        <v>51</v>
      </c>
      <c r="K128" t="s">
        <v>76</v>
      </c>
      <c r="L128">
        <v>13678</v>
      </c>
      <c r="M128" t="s">
        <v>928</v>
      </c>
      <c r="N128" t="s">
        <v>36</v>
      </c>
      <c r="O128" t="s">
        <v>929</v>
      </c>
      <c r="P128" s="1">
        <v>1</v>
      </c>
      <c r="S128" s="1">
        <v>1</v>
      </c>
    </row>
    <row r="129" spans="1:22" x14ac:dyDescent="0.3">
      <c r="A129" t="s">
        <v>934</v>
      </c>
      <c r="B129" t="s">
        <v>930</v>
      </c>
      <c r="C129" t="s">
        <v>931</v>
      </c>
      <c r="D129" t="s">
        <v>124</v>
      </c>
      <c r="E129" t="s">
        <v>125</v>
      </c>
      <c r="F129" t="s">
        <v>42</v>
      </c>
      <c r="G129" t="s">
        <v>30</v>
      </c>
      <c r="H129" t="s">
        <v>932</v>
      </c>
      <c r="I129" t="s">
        <v>933</v>
      </c>
      <c r="J129" t="s">
        <v>33</v>
      </c>
      <c r="K129" t="s">
        <v>76</v>
      </c>
      <c r="L129">
        <v>8100</v>
      </c>
      <c r="M129" t="s">
        <v>934</v>
      </c>
      <c r="N129" t="s">
        <v>36</v>
      </c>
      <c r="O129" t="s">
        <v>935</v>
      </c>
      <c r="P129" s="1">
        <v>1</v>
      </c>
      <c r="R129" s="1">
        <v>1</v>
      </c>
      <c r="T129" s="1">
        <v>1</v>
      </c>
      <c r="V129" s="1">
        <v>1</v>
      </c>
    </row>
    <row r="130" spans="1:22" x14ac:dyDescent="0.3">
      <c r="A130" t="s">
        <v>941</v>
      </c>
      <c r="B130" t="s">
        <v>936</v>
      </c>
      <c r="C130" t="s">
        <v>937</v>
      </c>
      <c r="D130" t="s">
        <v>71</v>
      </c>
      <c r="E130" t="s">
        <v>72</v>
      </c>
      <c r="F130" t="s">
        <v>938</v>
      </c>
      <c r="G130" t="s">
        <v>30</v>
      </c>
      <c r="H130" t="s">
        <v>939</v>
      </c>
      <c r="I130" t="s">
        <v>940</v>
      </c>
      <c r="J130" t="s">
        <v>51</v>
      </c>
      <c r="K130" t="s">
        <v>119</v>
      </c>
      <c r="L130">
        <v>12500</v>
      </c>
      <c r="M130" t="s">
        <v>941</v>
      </c>
      <c r="N130" t="s">
        <v>36</v>
      </c>
      <c r="O130" t="s">
        <v>942</v>
      </c>
      <c r="P130" s="1">
        <v>1</v>
      </c>
      <c r="R130" s="1">
        <v>1</v>
      </c>
      <c r="T130" s="1">
        <v>1</v>
      </c>
      <c r="V130" s="1">
        <v>1</v>
      </c>
    </row>
    <row r="131" spans="1:22" x14ac:dyDescent="0.3">
      <c r="A131" t="s">
        <v>949</v>
      </c>
      <c r="B131" t="s">
        <v>943</v>
      </c>
      <c r="C131" t="s">
        <v>944</v>
      </c>
      <c r="D131" t="s">
        <v>153</v>
      </c>
      <c r="E131" t="s">
        <v>154</v>
      </c>
      <c r="F131" t="s">
        <v>945</v>
      </c>
      <c r="G131" t="s">
        <v>30</v>
      </c>
      <c r="H131" t="s">
        <v>946</v>
      </c>
      <c r="I131" t="s">
        <v>947</v>
      </c>
      <c r="J131" t="s">
        <v>948</v>
      </c>
      <c r="K131" t="s">
        <v>34</v>
      </c>
      <c r="L131">
        <v>8339</v>
      </c>
      <c r="M131" t="s">
        <v>949</v>
      </c>
      <c r="N131" t="s">
        <v>36</v>
      </c>
      <c r="O131" t="s">
        <v>950</v>
      </c>
      <c r="P131" s="1">
        <v>1</v>
      </c>
      <c r="Q131" s="1">
        <v>1</v>
      </c>
      <c r="S131" s="1">
        <v>1</v>
      </c>
    </row>
    <row r="132" spans="1:22" x14ac:dyDescent="0.3">
      <c r="A132" t="s">
        <v>956</v>
      </c>
      <c r="B132" t="s">
        <v>951</v>
      </c>
      <c r="C132" t="s">
        <v>952</v>
      </c>
      <c r="D132" t="s">
        <v>27</v>
      </c>
      <c r="E132" t="s">
        <v>56</v>
      </c>
      <c r="F132" t="s">
        <v>953</v>
      </c>
      <c r="G132" t="s">
        <v>30</v>
      </c>
      <c r="H132" t="s">
        <v>954</v>
      </c>
      <c r="I132" t="s">
        <v>955</v>
      </c>
      <c r="J132" t="s">
        <v>51</v>
      </c>
      <c r="K132" t="s">
        <v>34</v>
      </c>
      <c r="L132">
        <v>5760</v>
      </c>
      <c r="M132" t="s">
        <v>956</v>
      </c>
      <c r="N132" t="s">
        <v>36</v>
      </c>
      <c r="O132" t="s">
        <v>165</v>
      </c>
      <c r="P132" s="1">
        <v>1</v>
      </c>
      <c r="Q132" s="1">
        <v>1</v>
      </c>
      <c r="S132" s="1">
        <v>1</v>
      </c>
    </row>
    <row r="133" spans="1:22" x14ac:dyDescent="0.3">
      <c r="A133" t="s">
        <v>961</v>
      </c>
      <c r="B133" t="s">
        <v>957</v>
      </c>
      <c r="C133" t="s">
        <v>958</v>
      </c>
      <c r="D133" t="s">
        <v>55</v>
      </c>
      <c r="E133" t="s">
        <v>466</v>
      </c>
      <c r="F133" t="s">
        <v>42</v>
      </c>
      <c r="G133" t="s">
        <v>30</v>
      </c>
      <c r="H133" t="s">
        <v>959</v>
      </c>
      <c r="I133" t="s">
        <v>960</v>
      </c>
      <c r="J133" t="s">
        <v>51</v>
      </c>
      <c r="K133" t="s">
        <v>34</v>
      </c>
      <c r="L133">
        <v>5888</v>
      </c>
      <c r="M133" t="s">
        <v>961</v>
      </c>
      <c r="N133" t="s">
        <v>36</v>
      </c>
      <c r="O133" t="s">
        <v>962</v>
      </c>
      <c r="P133" s="1">
        <v>1</v>
      </c>
      <c r="Q133" s="1">
        <v>1</v>
      </c>
      <c r="S133" s="1">
        <v>1</v>
      </c>
    </row>
    <row r="134" spans="1:22" x14ac:dyDescent="0.3">
      <c r="A134" t="s">
        <v>970</v>
      </c>
      <c r="B134" t="s">
        <v>963</v>
      </c>
      <c r="C134" t="s">
        <v>964</v>
      </c>
      <c r="D134" t="s">
        <v>965</v>
      </c>
      <c r="E134" t="s">
        <v>966</v>
      </c>
      <c r="F134" t="s">
        <v>967</v>
      </c>
      <c r="G134" t="s">
        <v>30</v>
      </c>
      <c r="H134" t="s">
        <v>968</v>
      </c>
      <c r="I134" t="s">
        <v>969</v>
      </c>
      <c r="J134" t="s">
        <v>51</v>
      </c>
      <c r="K134" t="s">
        <v>119</v>
      </c>
      <c r="L134">
        <v>12400</v>
      </c>
      <c r="M134" t="s">
        <v>970</v>
      </c>
      <c r="N134" t="s">
        <v>36</v>
      </c>
      <c r="O134" t="s">
        <v>971</v>
      </c>
      <c r="P134" s="1">
        <v>1</v>
      </c>
      <c r="R134" s="1">
        <v>1</v>
      </c>
      <c r="T134" s="1">
        <v>1</v>
      </c>
      <c r="V134" s="1">
        <v>1</v>
      </c>
    </row>
    <row r="135" spans="1:22" x14ac:dyDescent="0.3">
      <c r="A135" t="s">
        <v>978</v>
      </c>
      <c r="B135" t="s">
        <v>972</v>
      </c>
      <c r="C135" t="s">
        <v>973</v>
      </c>
      <c r="D135" t="s">
        <v>193</v>
      </c>
      <c r="E135" t="s">
        <v>222</v>
      </c>
      <c r="F135" t="s">
        <v>974</v>
      </c>
      <c r="G135" t="s">
        <v>975</v>
      </c>
      <c r="H135" t="s">
        <v>976</v>
      </c>
      <c r="I135" t="s">
        <v>977</v>
      </c>
      <c r="J135" t="s">
        <v>51</v>
      </c>
      <c r="K135" t="s">
        <v>76</v>
      </c>
      <c r="L135">
        <v>12331</v>
      </c>
      <c r="M135" t="s">
        <v>978</v>
      </c>
      <c r="N135" t="s">
        <v>36</v>
      </c>
      <c r="O135" t="s">
        <v>979</v>
      </c>
      <c r="P135" s="1">
        <v>1</v>
      </c>
      <c r="S135" s="1">
        <v>1</v>
      </c>
    </row>
    <row r="136" spans="1:22" x14ac:dyDescent="0.3">
      <c r="A136" t="s">
        <v>985</v>
      </c>
      <c r="B136" t="s">
        <v>980</v>
      </c>
      <c r="C136" t="s">
        <v>981</v>
      </c>
      <c r="D136" t="s">
        <v>307</v>
      </c>
      <c r="E136" t="s">
        <v>308</v>
      </c>
      <c r="F136" t="s">
        <v>982</v>
      </c>
      <c r="G136" t="s">
        <v>30</v>
      </c>
      <c r="H136" t="s">
        <v>983</v>
      </c>
      <c r="I136" t="s">
        <v>984</v>
      </c>
      <c r="J136" t="s">
        <v>33</v>
      </c>
      <c r="K136" t="s">
        <v>34</v>
      </c>
      <c r="L136">
        <v>8378</v>
      </c>
      <c r="M136" t="s">
        <v>985</v>
      </c>
      <c r="N136" t="s">
        <v>36</v>
      </c>
      <c r="O136" t="s">
        <v>986</v>
      </c>
      <c r="P136" s="1">
        <v>1</v>
      </c>
      <c r="Q136" s="1">
        <v>1</v>
      </c>
      <c r="S136" s="1">
        <v>1</v>
      </c>
    </row>
    <row r="137" spans="1:22" x14ac:dyDescent="0.3">
      <c r="A137" t="s">
        <v>992</v>
      </c>
      <c r="B137" t="s">
        <v>987</v>
      </c>
      <c r="C137" t="s">
        <v>988</v>
      </c>
      <c r="D137" t="s">
        <v>274</v>
      </c>
      <c r="E137" t="s">
        <v>275</v>
      </c>
      <c r="F137" t="s">
        <v>989</v>
      </c>
      <c r="G137" t="s">
        <v>30</v>
      </c>
      <c r="H137" t="s">
        <v>990</v>
      </c>
      <c r="I137" t="s">
        <v>991</v>
      </c>
      <c r="J137" t="s">
        <v>51</v>
      </c>
      <c r="K137" t="s">
        <v>76</v>
      </c>
      <c r="L137">
        <v>11137</v>
      </c>
      <c r="M137" t="s">
        <v>992</v>
      </c>
      <c r="N137" t="s">
        <v>36</v>
      </c>
      <c r="O137" t="s">
        <v>993</v>
      </c>
      <c r="P137" s="1">
        <v>1</v>
      </c>
      <c r="S137" s="1">
        <v>1</v>
      </c>
    </row>
    <row r="138" spans="1:22" x14ac:dyDescent="0.3">
      <c r="A138" t="s">
        <v>998</v>
      </c>
      <c r="B138" t="s">
        <v>994</v>
      </c>
      <c r="C138" t="s">
        <v>995</v>
      </c>
      <c r="D138" t="s">
        <v>97</v>
      </c>
      <c r="E138" t="s">
        <v>98</v>
      </c>
      <c r="F138" t="s">
        <v>42</v>
      </c>
      <c r="G138" t="s">
        <v>30</v>
      </c>
      <c r="H138" t="s">
        <v>996</v>
      </c>
      <c r="I138" t="s">
        <v>997</v>
      </c>
      <c r="J138" t="s">
        <v>51</v>
      </c>
      <c r="K138" t="s">
        <v>92</v>
      </c>
      <c r="L138">
        <v>9719</v>
      </c>
      <c r="M138" t="s">
        <v>998</v>
      </c>
      <c r="N138" t="s">
        <v>36</v>
      </c>
      <c r="O138" t="s">
        <v>999</v>
      </c>
      <c r="P138" s="1">
        <v>1</v>
      </c>
      <c r="R138" s="1">
        <v>1</v>
      </c>
      <c r="T138" s="1">
        <v>1</v>
      </c>
      <c r="V138" s="1">
        <v>1</v>
      </c>
    </row>
    <row r="139" spans="1:22" x14ac:dyDescent="0.3">
      <c r="A139" t="s">
        <v>1005</v>
      </c>
      <c r="B139" t="s">
        <v>1000</v>
      </c>
      <c r="C139" t="s">
        <v>1001</v>
      </c>
      <c r="D139" t="s">
        <v>193</v>
      </c>
      <c r="E139" t="s">
        <v>222</v>
      </c>
      <c r="F139" t="s">
        <v>1002</v>
      </c>
      <c r="G139" t="s">
        <v>30</v>
      </c>
      <c r="H139" t="s">
        <v>1003</v>
      </c>
      <c r="I139" t="s">
        <v>1004</v>
      </c>
      <c r="J139" t="s">
        <v>358</v>
      </c>
      <c r="K139" t="s">
        <v>76</v>
      </c>
      <c r="L139">
        <v>14576</v>
      </c>
      <c r="M139" t="s">
        <v>1005</v>
      </c>
      <c r="N139" t="s">
        <v>36</v>
      </c>
      <c r="O139" t="s">
        <v>1006</v>
      </c>
      <c r="P139" s="1">
        <v>1</v>
      </c>
      <c r="S139" s="1">
        <v>1</v>
      </c>
    </row>
    <row r="140" spans="1:22" x14ac:dyDescent="0.3">
      <c r="A140" t="s">
        <v>1013</v>
      </c>
      <c r="B140" t="s">
        <v>1007</v>
      </c>
      <c r="C140" t="s">
        <v>1008</v>
      </c>
      <c r="D140" t="s">
        <v>124</v>
      </c>
      <c r="E140" t="s">
        <v>125</v>
      </c>
      <c r="F140" t="s">
        <v>1009</v>
      </c>
      <c r="G140" t="s">
        <v>1010</v>
      </c>
      <c r="H140" t="s">
        <v>1011</v>
      </c>
      <c r="I140" t="s">
        <v>1012</v>
      </c>
      <c r="J140" t="s">
        <v>130</v>
      </c>
      <c r="K140" t="s">
        <v>34</v>
      </c>
      <c r="L140">
        <v>6727</v>
      </c>
      <c r="M140" t="s">
        <v>1013</v>
      </c>
      <c r="N140" t="s">
        <v>36</v>
      </c>
      <c r="O140" t="s">
        <v>1014</v>
      </c>
      <c r="P140" s="1">
        <v>1</v>
      </c>
      <c r="Q140" s="1">
        <v>1</v>
      </c>
      <c r="R140" s="1">
        <v>1</v>
      </c>
      <c r="T140" s="1">
        <v>1</v>
      </c>
      <c r="V140" s="1">
        <v>1</v>
      </c>
    </row>
    <row r="141" spans="1:22" x14ac:dyDescent="0.3">
      <c r="A141" t="s">
        <v>1020</v>
      </c>
      <c r="B141" t="s">
        <v>1015</v>
      </c>
      <c r="C141" t="s">
        <v>1016</v>
      </c>
      <c r="D141" t="s">
        <v>55</v>
      </c>
      <c r="E141" t="s">
        <v>397</v>
      </c>
      <c r="F141" t="s">
        <v>1017</v>
      </c>
      <c r="G141" t="s">
        <v>30</v>
      </c>
      <c r="H141" t="s">
        <v>1018</v>
      </c>
      <c r="I141" t="s">
        <v>1019</v>
      </c>
      <c r="J141" t="s">
        <v>358</v>
      </c>
      <c r="K141" t="s">
        <v>34</v>
      </c>
      <c r="L141">
        <v>2799</v>
      </c>
      <c r="M141" t="s">
        <v>1020</v>
      </c>
      <c r="N141" t="s">
        <v>36</v>
      </c>
      <c r="O141" t="s">
        <v>1021</v>
      </c>
      <c r="P141" s="1">
        <v>1</v>
      </c>
      <c r="Q141" s="1">
        <v>1</v>
      </c>
      <c r="S141" s="1">
        <v>1</v>
      </c>
    </row>
    <row r="142" spans="1:22" x14ac:dyDescent="0.3">
      <c r="A142" t="s">
        <v>1028</v>
      </c>
      <c r="B142" t="s">
        <v>1022</v>
      </c>
      <c r="C142" t="s">
        <v>1023</v>
      </c>
      <c r="D142" t="s">
        <v>1024</v>
      </c>
      <c r="E142" t="s">
        <v>1025</v>
      </c>
      <c r="F142" t="s">
        <v>42</v>
      </c>
      <c r="G142" t="s">
        <v>30</v>
      </c>
      <c r="H142" t="s">
        <v>1026</v>
      </c>
      <c r="I142" t="s">
        <v>1027</v>
      </c>
      <c r="J142" t="s">
        <v>33</v>
      </c>
      <c r="K142" t="s">
        <v>92</v>
      </c>
      <c r="L142">
        <v>10102</v>
      </c>
      <c r="M142" t="s">
        <v>1028</v>
      </c>
      <c r="N142" t="s">
        <v>36</v>
      </c>
      <c r="O142" t="s">
        <v>1029</v>
      </c>
      <c r="P142" s="1">
        <v>1</v>
      </c>
      <c r="S142" s="1">
        <v>1</v>
      </c>
    </row>
    <row r="143" spans="1:22" x14ac:dyDescent="0.3">
      <c r="A143" t="s">
        <v>1035</v>
      </c>
      <c r="B143" t="s">
        <v>1030</v>
      </c>
      <c r="C143" t="s">
        <v>1031</v>
      </c>
      <c r="D143" t="s">
        <v>71</v>
      </c>
      <c r="E143" t="s">
        <v>72</v>
      </c>
      <c r="F143" t="s">
        <v>1032</v>
      </c>
      <c r="G143" t="s">
        <v>30</v>
      </c>
      <c r="H143" t="s">
        <v>1033</v>
      </c>
      <c r="I143" t="s">
        <v>1034</v>
      </c>
      <c r="J143" t="s">
        <v>51</v>
      </c>
      <c r="K143" t="s">
        <v>76</v>
      </c>
      <c r="L143">
        <v>11637</v>
      </c>
      <c r="M143" t="s">
        <v>1035</v>
      </c>
      <c r="N143" t="s">
        <v>36</v>
      </c>
      <c r="O143" t="s">
        <v>1036</v>
      </c>
      <c r="P143" s="1">
        <v>1</v>
      </c>
      <c r="R143" s="1">
        <v>1</v>
      </c>
      <c r="T143" s="1">
        <v>1</v>
      </c>
      <c r="V143" s="1">
        <v>1</v>
      </c>
    </row>
    <row r="144" spans="1:22" x14ac:dyDescent="0.3">
      <c r="A144" t="s">
        <v>1042</v>
      </c>
      <c r="B144" t="s">
        <v>1037</v>
      </c>
      <c r="C144" t="s">
        <v>1038</v>
      </c>
      <c r="D144" t="s">
        <v>97</v>
      </c>
      <c r="E144" t="s">
        <v>98</v>
      </c>
      <c r="F144" t="s">
        <v>1039</v>
      </c>
      <c r="G144" t="s">
        <v>30</v>
      </c>
      <c r="H144" t="s">
        <v>1040</v>
      </c>
      <c r="I144" t="s">
        <v>1041</v>
      </c>
      <c r="J144" t="s">
        <v>33</v>
      </c>
      <c r="K144" t="s">
        <v>92</v>
      </c>
      <c r="L144">
        <v>9201</v>
      </c>
      <c r="M144" t="s">
        <v>1042</v>
      </c>
      <c r="N144" t="s">
        <v>36</v>
      </c>
      <c r="O144" t="s">
        <v>1043</v>
      </c>
      <c r="P144" s="1">
        <v>1</v>
      </c>
      <c r="R144" s="1">
        <v>1</v>
      </c>
      <c r="T144" s="1">
        <v>1</v>
      </c>
      <c r="V144" s="1">
        <v>1</v>
      </c>
    </row>
    <row r="145" spans="1:22" x14ac:dyDescent="0.3">
      <c r="A145" t="s">
        <v>1049</v>
      </c>
      <c r="B145" t="s">
        <v>1044</v>
      </c>
      <c r="C145" t="s">
        <v>1045</v>
      </c>
      <c r="D145" t="s">
        <v>71</v>
      </c>
      <c r="E145" t="s">
        <v>72</v>
      </c>
      <c r="F145" t="s">
        <v>1046</v>
      </c>
      <c r="G145" t="s">
        <v>30</v>
      </c>
      <c r="H145" t="s">
        <v>1047</v>
      </c>
      <c r="I145" t="s">
        <v>1048</v>
      </c>
      <c r="J145" t="s">
        <v>51</v>
      </c>
      <c r="K145" t="s">
        <v>76</v>
      </c>
      <c r="L145">
        <v>12056</v>
      </c>
      <c r="M145" t="s">
        <v>1049</v>
      </c>
      <c r="N145" t="s">
        <v>36</v>
      </c>
      <c r="O145" t="s">
        <v>1050</v>
      </c>
      <c r="P145" s="1">
        <v>1</v>
      </c>
      <c r="R145" s="1">
        <v>1</v>
      </c>
      <c r="T145" s="1">
        <v>1</v>
      </c>
      <c r="V145" s="1">
        <v>1</v>
      </c>
    </row>
    <row r="146" spans="1:22" x14ac:dyDescent="0.3">
      <c r="A146" t="s">
        <v>1059</v>
      </c>
      <c r="B146" t="s">
        <v>1051</v>
      </c>
      <c r="C146" t="s">
        <v>1052</v>
      </c>
      <c r="D146" t="s">
        <v>1053</v>
      </c>
      <c r="E146" t="s">
        <v>1054</v>
      </c>
      <c r="F146" t="s">
        <v>1055</v>
      </c>
      <c r="G146" t="s">
        <v>1056</v>
      </c>
      <c r="H146" t="s">
        <v>1057</v>
      </c>
      <c r="I146" t="s">
        <v>1058</v>
      </c>
      <c r="J146" t="s">
        <v>130</v>
      </c>
      <c r="K146" t="s">
        <v>119</v>
      </c>
      <c r="L146">
        <v>13495</v>
      </c>
      <c r="M146" t="s">
        <v>1059</v>
      </c>
      <c r="N146" t="s">
        <v>36</v>
      </c>
      <c r="O146" t="s">
        <v>1060</v>
      </c>
      <c r="P146" s="1">
        <v>1</v>
      </c>
      <c r="R146" s="1">
        <v>1</v>
      </c>
      <c r="T146" s="1">
        <v>1</v>
      </c>
      <c r="U146">
        <v>1</v>
      </c>
    </row>
    <row r="147" spans="1:22" x14ac:dyDescent="0.3">
      <c r="A147" t="s">
        <v>1066</v>
      </c>
      <c r="B147" t="s">
        <v>1061</v>
      </c>
      <c r="C147" t="s">
        <v>1062</v>
      </c>
      <c r="D147" t="s">
        <v>473</v>
      </c>
      <c r="E147" t="s">
        <v>474</v>
      </c>
      <c r="F147" t="s">
        <v>1063</v>
      </c>
      <c r="G147" t="s">
        <v>30</v>
      </c>
      <c r="H147" t="s">
        <v>1064</v>
      </c>
      <c r="I147" t="s">
        <v>1065</v>
      </c>
      <c r="J147" t="s">
        <v>51</v>
      </c>
      <c r="K147" t="s">
        <v>296</v>
      </c>
      <c r="L147">
        <v>12344</v>
      </c>
      <c r="M147" t="s">
        <v>1066</v>
      </c>
      <c r="N147" t="s">
        <v>36</v>
      </c>
      <c r="O147" t="s">
        <v>1067</v>
      </c>
      <c r="P147" s="1">
        <v>1</v>
      </c>
      <c r="S147" s="1">
        <v>1</v>
      </c>
    </row>
    <row r="148" spans="1:22" x14ac:dyDescent="0.3">
      <c r="A148" t="s">
        <v>1073</v>
      </c>
      <c r="B148" t="s">
        <v>1068</v>
      </c>
      <c r="C148" t="s">
        <v>1069</v>
      </c>
      <c r="D148" t="s">
        <v>323</v>
      </c>
      <c r="E148" t="s">
        <v>324</v>
      </c>
      <c r="F148" t="s">
        <v>1070</v>
      </c>
      <c r="G148" t="s">
        <v>30</v>
      </c>
      <c r="H148" t="s">
        <v>1071</v>
      </c>
      <c r="I148" t="s">
        <v>1072</v>
      </c>
      <c r="J148" t="s">
        <v>51</v>
      </c>
      <c r="K148" t="s">
        <v>34</v>
      </c>
      <c r="L148">
        <v>6675</v>
      </c>
      <c r="M148" t="s">
        <v>1073</v>
      </c>
      <c r="N148" t="s">
        <v>36</v>
      </c>
      <c r="O148" t="s">
        <v>165</v>
      </c>
      <c r="P148" s="1">
        <v>1</v>
      </c>
      <c r="Q148" s="1">
        <v>1</v>
      </c>
      <c r="R148" s="1">
        <v>1</v>
      </c>
      <c r="T148" s="1">
        <v>1</v>
      </c>
      <c r="V148" s="1">
        <v>1</v>
      </c>
    </row>
    <row r="149" spans="1:22" x14ac:dyDescent="0.3">
      <c r="A149" t="s">
        <v>1079</v>
      </c>
      <c r="B149" t="s">
        <v>1074</v>
      </c>
      <c r="C149" t="s">
        <v>1075</v>
      </c>
      <c r="D149" t="s">
        <v>323</v>
      </c>
      <c r="E149" t="s">
        <v>765</v>
      </c>
      <c r="F149" t="s">
        <v>1076</v>
      </c>
      <c r="G149" t="s">
        <v>30</v>
      </c>
      <c r="H149" t="s">
        <v>1077</v>
      </c>
      <c r="I149" t="s">
        <v>1078</v>
      </c>
      <c r="J149" t="s">
        <v>51</v>
      </c>
      <c r="K149" t="s">
        <v>76</v>
      </c>
      <c r="L149">
        <v>8787</v>
      </c>
      <c r="M149" t="s">
        <v>1079</v>
      </c>
      <c r="N149" t="s">
        <v>36</v>
      </c>
      <c r="O149" t="s">
        <v>1080</v>
      </c>
      <c r="P149" s="1">
        <v>1</v>
      </c>
      <c r="R149" s="1">
        <v>1</v>
      </c>
      <c r="T149" s="1">
        <v>1</v>
      </c>
      <c r="V149" s="1">
        <v>1</v>
      </c>
    </row>
    <row r="150" spans="1:22" x14ac:dyDescent="0.3">
      <c r="A150" t="s">
        <v>1086</v>
      </c>
      <c r="B150" t="s">
        <v>1081</v>
      </c>
      <c r="C150" t="s">
        <v>1082</v>
      </c>
      <c r="D150" t="s">
        <v>55</v>
      </c>
      <c r="E150" t="s">
        <v>354</v>
      </c>
      <c r="F150" t="s">
        <v>42</v>
      </c>
      <c r="G150" t="s">
        <v>30</v>
      </c>
      <c r="H150" t="s">
        <v>1083</v>
      </c>
      <c r="I150" t="s">
        <v>1084</v>
      </c>
      <c r="J150" t="s">
        <v>1085</v>
      </c>
      <c r="K150" t="s">
        <v>34</v>
      </c>
      <c r="L150">
        <v>4336</v>
      </c>
      <c r="M150" t="s">
        <v>1086</v>
      </c>
      <c r="N150" t="s">
        <v>36</v>
      </c>
      <c r="O150" t="s">
        <v>1087</v>
      </c>
      <c r="P150" s="1">
        <v>1</v>
      </c>
      <c r="Q150" s="1">
        <v>1</v>
      </c>
      <c r="S150" s="1">
        <v>1</v>
      </c>
    </row>
    <row r="151" spans="1:22" x14ac:dyDescent="0.3">
      <c r="A151" t="s">
        <v>1092</v>
      </c>
      <c r="B151" t="s">
        <v>1088</v>
      </c>
      <c r="C151" t="s">
        <v>1089</v>
      </c>
      <c r="D151" t="s">
        <v>144</v>
      </c>
      <c r="E151" t="s">
        <v>439</v>
      </c>
      <c r="F151" t="s">
        <v>42</v>
      </c>
      <c r="G151" t="s">
        <v>30</v>
      </c>
      <c r="H151" t="s">
        <v>1090</v>
      </c>
      <c r="I151" t="s">
        <v>1091</v>
      </c>
      <c r="J151" t="s">
        <v>51</v>
      </c>
      <c r="K151" t="s">
        <v>34</v>
      </c>
      <c r="L151">
        <v>4582</v>
      </c>
      <c r="M151" t="s">
        <v>1092</v>
      </c>
      <c r="N151" t="s">
        <v>36</v>
      </c>
      <c r="O151" t="s">
        <v>1093</v>
      </c>
      <c r="P151" s="1">
        <v>1</v>
      </c>
      <c r="Q151" s="1">
        <v>1</v>
      </c>
      <c r="R151" s="1">
        <v>1</v>
      </c>
      <c r="T151" s="1">
        <v>1</v>
      </c>
      <c r="V151" s="1">
        <v>1</v>
      </c>
    </row>
    <row r="152" spans="1:22" x14ac:dyDescent="0.3">
      <c r="A152" t="s">
        <v>1098</v>
      </c>
      <c r="B152" t="s">
        <v>1094</v>
      </c>
      <c r="C152" t="s">
        <v>1095</v>
      </c>
      <c r="D152" t="s">
        <v>27</v>
      </c>
      <c r="E152" t="s">
        <v>28</v>
      </c>
      <c r="F152" t="s">
        <v>42</v>
      </c>
      <c r="G152" t="s">
        <v>30</v>
      </c>
      <c r="H152" t="s">
        <v>1096</v>
      </c>
      <c r="I152" t="s">
        <v>1097</v>
      </c>
      <c r="J152" t="s">
        <v>51</v>
      </c>
      <c r="K152" t="s">
        <v>34</v>
      </c>
      <c r="L152">
        <v>6534</v>
      </c>
      <c r="M152" t="s">
        <v>1098</v>
      </c>
      <c r="N152" t="s">
        <v>36</v>
      </c>
      <c r="O152" t="s">
        <v>1099</v>
      </c>
      <c r="P152" s="1">
        <v>1</v>
      </c>
      <c r="Q152" s="1">
        <v>1</v>
      </c>
      <c r="S152" s="1">
        <v>1</v>
      </c>
    </row>
    <row r="153" spans="1:22" x14ac:dyDescent="0.3">
      <c r="A153" t="s">
        <v>1106</v>
      </c>
      <c r="B153" t="s">
        <v>1100</v>
      </c>
      <c r="C153" t="s">
        <v>1101</v>
      </c>
      <c r="D153" t="s">
        <v>153</v>
      </c>
      <c r="E153" t="s">
        <v>161</v>
      </c>
      <c r="F153" t="s">
        <v>1102</v>
      </c>
      <c r="G153" t="s">
        <v>1103</v>
      </c>
      <c r="H153" t="s">
        <v>1104</v>
      </c>
      <c r="I153" t="s">
        <v>1105</v>
      </c>
      <c r="J153" t="s">
        <v>358</v>
      </c>
      <c r="K153" t="s">
        <v>34</v>
      </c>
      <c r="L153">
        <v>8250</v>
      </c>
      <c r="M153" t="s">
        <v>1106</v>
      </c>
      <c r="N153" t="s">
        <v>36</v>
      </c>
      <c r="O153" t="s">
        <v>1107</v>
      </c>
      <c r="P153" s="1">
        <v>1</v>
      </c>
      <c r="Q153" s="1">
        <v>1</v>
      </c>
      <c r="S153" s="1">
        <v>1</v>
      </c>
    </row>
    <row r="154" spans="1:22" x14ac:dyDescent="0.3">
      <c r="A154" t="s">
        <v>1112</v>
      </c>
      <c r="B154" t="s">
        <v>1108</v>
      </c>
      <c r="C154" t="s">
        <v>1109</v>
      </c>
      <c r="D154" t="s">
        <v>135</v>
      </c>
      <c r="E154" t="s">
        <v>136</v>
      </c>
      <c r="F154" t="s">
        <v>42</v>
      </c>
      <c r="G154" t="s">
        <v>30</v>
      </c>
      <c r="H154" t="s">
        <v>1110</v>
      </c>
      <c r="I154" t="s">
        <v>1111</v>
      </c>
      <c r="J154" t="s">
        <v>51</v>
      </c>
      <c r="K154" t="s">
        <v>76</v>
      </c>
      <c r="L154">
        <v>13569</v>
      </c>
      <c r="M154" t="s">
        <v>1112</v>
      </c>
      <c r="N154" t="s">
        <v>36</v>
      </c>
      <c r="O154" t="s">
        <v>1113</v>
      </c>
      <c r="P154" s="1">
        <v>1</v>
      </c>
      <c r="R154" s="1">
        <v>1</v>
      </c>
      <c r="T154" s="1">
        <v>1</v>
      </c>
      <c r="V154" s="1">
        <v>1</v>
      </c>
    </row>
    <row r="155" spans="1:22" x14ac:dyDescent="0.3">
      <c r="A155" t="s">
        <v>1119</v>
      </c>
      <c r="B155" t="s">
        <v>1114</v>
      </c>
      <c r="C155" t="s">
        <v>1115</v>
      </c>
      <c r="D155" t="s">
        <v>863</v>
      </c>
      <c r="E155" t="s">
        <v>864</v>
      </c>
      <c r="F155" t="s">
        <v>1116</v>
      </c>
      <c r="G155" t="s">
        <v>30</v>
      </c>
      <c r="H155" t="s">
        <v>1117</v>
      </c>
      <c r="I155" t="s">
        <v>1118</v>
      </c>
      <c r="J155" t="s">
        <v>358</v>
      </c>
      <c r="K155" t="s">
        <v>76</v>
      </c>
      <c r="L155">
        <v>10511</v>
      </c>
      <c r="M155" t="s">
        <v>1119</v>
      </c>
      <c r="N155" t="s">
        <v>36</v>
      </c>
      <c r="O155" t="s">
        <v>1120</v>
      </c>
      <c r="P155" s="1">
        <v>1</v>
      </c>
      <c r="S155" s="1">
        <v>1</v>
      </c>
    </row>
    <row r="156" spans="1:22" x14ac:dyDescent="0.3">
      <c r="A156" t="s">
        <v>1125</v>
      </c>
      <c r="B156" t="s">
        <v>1121</v>
      </c>
      <c r="C156" t="s">
        <v>1122</v>
      </c>
      <c r="D156" t="s">
        <v>153</v>
      </c>
      <c r="E156" t="s">
        <v>161</v>
      </c>
      <c r="F156" t="s">
        <v>42</v>
      </c>
      <c r="G156" t="s">
        <v>30</v>
      </c>
      <c r="H156" t="s">
        <v>1123</v>
      </c>
      <c r="I156" t="s">
        <v>1124</v>
      </c>
      <c r="J156" t="s">
        <v>51</v>
      </c>
      <c r="K156" t="s">
        <v>34</v>
      </c>
      <c r="L156">
        <v>9729</v>
      </c>
      <c r="M156" t="s">
        <v>1125</v>
      </c>
      <c r="N156" t="s">
        <v>36</v>
      </c>
      <c r="O156" t="s">
        <v>1126</v>
      </c>
      <c r="P156" s="1">
        <v>1</v>
      </c>
      <c r="Q156" s="1">
        <v>1</v>
      </c>
      <c r="S156" s="1">
        <v>1</v>
      </c>
    </row>
    <row r="157" spans="1:22" x14ac:dyDescent="0.3">
      <c r="A157" t="s">
        <v>1132</v>
      </c>
      <c r="B157" t="s">
        <v>1127</v>
      </c>
      <c r="C157" t="s">
        <v>1128</v>
      </c>
      <c r="D157" t="s">
        <v>71</v>
      </c>
      <c r="E157" t="s">
        <v>72</v>
      </c>
      <c r="F157" t="s">
        <v>1129</v>
      </c>
      <c r="G157" t="s">
        <v>30</v>
      </c>
      <c r="H157" t="s">
        <v>1130</v>
      </c>
      <c r="I157" t="s">
        <v>1131</v>
      </c>
      <c r="J157" t="s">
        <v>51</v>
      </c>
      <c r="K157" t="s">
        <v>92</v>
      </c>
      <c r="L157">
        <v>11072</v>
      </c>
      <c r="M157" t="s">
        <v>1132</v>
      </c>
      <c r="N157" t="s">
        <v>36</v>
      </c>
      <c r="O157" t="s">
        <v>165</v>
      </c>
      <c r="P157" s="1">
        <v>1</v>
      </c>
      <c r="R157" s="1">
        <v>1</v>
      </c>
      <c r="T157" s="1">
        <v>1</v>
      </c>
      <c r="V157" s="1">
        <v>1</v>
      </c>
    </row>
    <row r="158" spans="1:22" x14ac:dyDescent="0.3">
      <c r="A158" t="s">
        <v>1138</v>
      </c>
      <c r="B158" t="s">
        <v>1133</v>
      </c>
      <c r="C158" t="s">
        <v>1134</v>
      </c>
      <c r="D158" t="s">
        <v>97</v>
      </c>
      <c r="E158" t="s">
        <v>98</v>
      </c>
      <c r="F158" t="s">
        <v>1135</v>
      </c>
      <c r="G158" t="s">
        <v>30</v>
      </c>
      <c r="H158" t="s">
        <v>1136</v>
      </c>
      <c r="I158" t="s">
        <v>1137</v>
      </c>
      <c r="J158" t="s">
        <v>33</v>
      </c>
      <c r="K158" t="s">
        <v>76</v>
      </c>
      <c r="L158">
        <v>9633</v>
      </c>
      <c r="M158" t="s">
        <v>1138</v>
      </c>
      <c r="N158" t="s">
        <v>36</v>
      </c>
      <c r="O158" t="s">
        <v>1139</v>
      </c>
      <c r="P158" s="1">
        <v>1</v>
      </c>
      <c r="R158" s="1">
        <v>1</v>
      </c>
      <c r="T158" s="1">
        <v>1</v>
      </c>
      <c r="V158" s="1">
        <v>1</v>
      </c>
    </row>
    <row r="159" spans="1:22" x14ac:dyDescent="0.3">
      <c r="A159" t="s">
        <v>1145</v>
      </c>
      <c r="B159" t="s">
        <v>1140</v>
      </c>
      <c r="C159" t="s">
        <v>1141</v>
      </c>
      <c r="D159" t="s">
        <v>144</v>
      </c>
      <c r="E159" t="s">
        <v>439</v>
      </c>
      <c r="F159" t="s">
        <v>1142</v>
      </c>
      <c r="G159" t="s">
        <v>30</v>
      </c>
      <c r="H159" t="s">
        <v>1143</v>
      </c>
      <c r="I159" t="s">
        <v>1144</v>
      </c>
      <c r="J159" t="s">
        <v>33</v>
      </c>
      <c r="K159" t="s">
        <v>34</v>
      </c>
      <c r="L159">
        <v>6482</v>
      </c>
      <c r="M159" t="s">
        <v>1145</v>
      </c>
      <c r="N159" t="s">
        <v>36</v>
      </c>
      <c r="O159" t="s">
        <v>165</v>
      </c>
      <c r="P159" s="1">
        <v>1</v>
      </c>
      <c r="Q159" s="1">
        <v>1</v>
      </c>
      <c r="R159" s="1">
        <v>1</v>
      </c>
      <c r="T159" s="1">
        <v>1</v>
      </c>
      <c r="V159" s="1">
        <v>1</v>
      </c>
    </row>
    <row r="160" spans="1:22" x14ac:dyDescent="0.3">
      <c r="A160" t="s">
        <v>1151</v>
      </c>
      <c r="B160" t="s">
        <v>1146</v>
      </c>
      <c r="C160" t="s">
        <v>1147</v>
      </c>
      <c r="D160" t="s">
        <v>55</v>
      </c>
      <c r="E160" t="s">
        <v>466</v>
      </c>
      <c r="F160" t="s">
        <v>1148</v>
      </c>
      <c r="G160" t="s">
        <v>30</v>
      </c>
      <c r="H160" t="s">
        <v>1149</v>
      </c>
      <c r="I160" t="s">
        <v>1150</v>
      </c>
      <c r="J160" t="s">
        <v>33</v>
      </c>
      <c r="K160" t="s">
        <v>34</v>
      </c>
      <c r="L160">
        <v>6101</v>
      </c>
      <c r="M160" t="s">
        <v>1151</v>
      </c>
      <c r="N160" t="s">
        <v>36</v>
      </c>
      <c r="O160" t="s">
        <v>1152</v>
      </c>
      <c r="P160" s="1">
        <v>1</v>
      </c>
      <c r="Q160" s="1">
        <v>1</v>
      </c>
      <c r="S160" s="1">
        <v>1</v>
      </c>
    </row>
    <row r="161" spans="1:22" x14ac:dyDescent="0.3">
      <c r="A161" t="s">
        <v>1158</v>
      </c>
      <c r="B161" t="s">
        <v>1153</v>
      </c>
      <c r="C161" t="s">
        <v>1154</v>
      </c>
      <c r="D161" t="s">
        <v>71</v>
      </c>
      <c r="E161" t="s">
        <v>72</v>
      </c>
      <c r="F161" t="s">
        <v>1155</v>
      </c>
      <c r="G161" t="s">
        <v>30</v>
      </c>
      <c r="H161" t="s">
        <v>1156</v>
      </c>
      <c r="I161" t="s">
        <v>1157</v>
      </c>
      <c r="J161" t="s">
        <v>51</v>
      </c>
      <c r="K161" t="s">
        <v>76</v>
      </c>
      <c r="L161">
        <v>11539</v>
      </c>
      <c r="M161" t="s">
        <v>1158</v>
      </c>
      <c r="N161" t="s">
        <v>36</v>
      </c>
      <c r="O161" t="s">
        <v>1159</v>
      </c>
      <c r="P161" s="1">
        <v>1</v>
      </c>
      <c r="R161" s="1">
        <v>1</v>
      </c>
      <c r="T161" s="1">
        <v>1</v>
      </c>
      <c r="V161" s="1">
        <v>1</v>
      </c>
    </row>
    <row r="162" spans="1:22" x14ac:dyDescent="0.3">
      <c r="A162" t="s">
        <v>1164</v>
      </c>
      <c r="B162" t="s">
        <v>1160</v>
      </c>
      <c r="C162" t="s">
        <v>1161</v>
      </c>
      <c r="D162" t="s">
        <v>405</v>
      </c>
      <c r="E162" t="s">
        <v>406</v>
      </c>
      <c r="F162" t="s">
        <v>42</v>
      </c>
      <c r="G162" t="s">
        <v>30</v>
      </c>
      <c r="H162" t="s">
        <v>1162</v>
      </c>
      <c r="I162" t="s">
        <v>1163</v>
      </c>
      <c r="J162" t="s">
        <v>51</v>
      </c>
      <c r="K162" t="s">
        <v>34</v>
      </c>
      <c r="L162">
        <v>5711</v>
      </c>
      <c r="M162" t="s">
        <v>1164</v>
      </c>
      <c r="N162" t="s">
        <v>36</v>
      </c>
      <c r="O162" t="s">
        <v>1165</v>
      </c>
      <c r="P162" s="1">
        <v>1</v>
      </c>
      <c r="Q162" s="1">
        <v>1</v>
      </c>
      <c r="R162" s="1">
        <v>1</v>
      </c>
      <c r="T162" s="1">
        <v>1</v>
      </c>
      <c r="V162" s="1">
        <v>1</v>
      </c>
    </row>
    <row r="163" spans="1:22" x14ac:dyDescent="0.3">
      <c r="A163" t="s">
        <v>1171</v>
      </c>
      <c r="B163" t="s">
        <v>1166</v>
      </c>
      <c r="C163" t="s">
        <v>1167</v>
      </c>
      <c r="D163" t="s">
        <v>124</v>
      </c>
      <c r="E163" t="s">
        <v>125</v>
      </c>
      <c r="F163" t="s">
        <v>42</v>
      </c>
      <c r="G163" t="s">
        <v>30</v>
      </c>
      <c r="H163" t="s">
        <v>1168</v>
      </c>
      <c r="I163" t="s">
        <v>1169</v>
      </c>
      <c r="J163" t="s">
        <v>1170</v>
      </c>
      <c r="K163" t="s">
        <v>76</v>
      </c>
      <c r="L163">
        <v>8708</v>
      </c>
      <c r="M163" t="s">
        <v>1171</v>
      </c>
      <c r="N163" t="s">
        <v>36</v>
      </c>
      <c r="O163" t="s">
        <v>1172</v>
      </c>
      <c r="P163" s="1">
        <v>1</v>
      </c>
      <c r="R163" s="1">
        <v>1</v>
      </c>
      <c r="T163" s="1">
        <v>1</v>
      </c>
      <c r="V163" s="1">
        <v>1</v>
      </c>
    </row>
    <row r="164" spans="1:22" x14ac:dyDescent="0.3">
      <c r="A164" t="s">
        <v>1177</v>
      </c>
      <c r="B164" t="s">
        <v>1173</v>
      </c>
      <c r="C164" t="s">
        <v>1174</v>
      </c>
      <c r="D164" t="s">
        <v>185</v>
      </c>
      <c r="E164" t="s">
        <v>186</v>
      </c>
      <c r="F164" t="s">
        <v>42</v>
      </c>
      <c r="G164" t="s">
        <v>30</v>
      </c>
      <c r="H164" t="s">
        <v>1175</v>
      </c>
      <c r="I164" t="s">
        <v>1176</v>
      </c>
      <c r="J164" t="s">
        <v>33</v>
      </c>
      <c r="K164" t="s">
        <v>34</v>
      </c>
      <c r="L164">
        <v>7413</v>
      </c>
      <c r="M164" t="s">
        <v>1177</v>
      </c>
      <c r="N164" t="s">
        <v>36</v>
      </c>
      <c r="O164" t="s">
        <v>1178</v>
      </c>
      <c r="P164" s="1">
        <v>1</v>
      </c>
      <c r="Q164" s="1">
        <v>1</v>
      </c>
      <c r="S164" s="1">
        <v>1</v>
      </c>
    </row>
    <row r="165" spans="1:22" x14ac:dyDescent="0.3">
      <c r="A165" t="s">
        <v>1184</v>
      </c>
      <c r="B165" t="s">
        <v>1179</v>
      </c>
      <c r="C165" t="s">
        <v>1180</v>
      </c>
      <c r="D165" t="s">
        <v>71</v>
      </c>
      <c r="E165" t="s">
        <v>72</v>
      </c>
      <c r="F165" t="s">
        <v>1181</v>
      </c>
      <c r="G165" t="s">
        <v>30</v>
      </c>
      <c r="H165" t="s">
        <v>1182</v>
      </c>
      <c r="I165" t="s">
        <v>1183</v>
      </c>
      <c r="J165" t="s">
        <v>51</v>
      </c>
      <c r="K165" t="s">
        <v>76</v>
      </c>
      <c r="L165">
        <v>11783</v>
      </c>
      <c r="M165" t="s">
        <v>1184</v>
      </c>
      <c r="N165" t="s">
        <v>36</v>
      </c>
      <c r="O165" t="s">
        <v>1185</v>
      </c>
      <c r="P165" s="1">
        <v>1</v>
      </c>
      <c r="R165" s="1">
        <v>1</v>
      </c>
      <c r="T165" s="1">
        <v>1</v>
      </c>
      <c r="V165" s="1">
        <v>1</v>
      </c>
    </row>
    <row r="166" spans="1:22" x14ac:dyDescent="0.3">
      <c r="A166" t="s">
        <v>1191</v>
      </c>
      <c r="B166" t="s">
        <v>1186</v>
      </c>
      <c r="C166" t="s">
        <v>1187</v>
      </c>
      <c r="D166" t="s">
        <v>71</v>
      </c>
      <c r="E166" t="s">
        <v>72</v>
      </c>
      <c r="F166" t="s">
        <v>1188</v>
      </c>
      <c r="G166" t="s">
        <v>30</v>
      </c>
      <c r="H166" t="s">
        <v>1189</v>
      </c>
      <c r="I166" t="s">
        <v>1190</v>
      </c>
      <c r="J166" t="s">
        <v>51</v>
      </c>
      <c r="K166" t="s">
        <v>76</v>
      </c>
      <c r="L166">
        <v>12184</v>
      </c>
      <c r="M166" t="s">
        <v>1191</v>
      </c>
      <c r="N166" t="s">
        <v>36</v>
      </c>
      <c r="O166" t="s">
        <v>1192</v>
      </c>
      <c r="P166" s="1">
        <v>1</v>
      </c>
      <c r="R166" s="1">
        <v>1</v>
      </c>
      <c r="T166" s="1">
        <v>1</v>
      </c>
      <c r="V166" s="1">
        <v>1</v>
      </c>
    </row>
    <row r="167" spans="1:22" x14ac:dyDescent="0.3">
      <c r="A167" t="s">
        <v>1197</v>
      </c>
      <c r="B167" t="s">
        <v>1193</v>
      </c>
      <c r="C167" t="s">
        <v>1194</v>
      </c>
      <c r="D167" t="s">
        <v>965</v>
      </c>
      <c r="E167" t="s">
        <v>966</v>
      </c>
      <c r="F167" t="s">
        <v>42</v>
      </c>
      <c r="G167" t="s">
        <v>30</v>
      </c>
      <c r="H167" t="s">
        <v>1195</v>
      </c>
      <c r="I167" t="s">
        <v>1196</v>
      </c>
      <c r="J167" t="s">
        <v>51</v>
      </c>
      <c r="K167" t="s">
        <v>296</v>
      </c>
      <c r="L167">
        <v>13431</v>
      </c>
      <c r="M167" t="s">
        <v>1197</v>
      </c>
      <c r="N167" t="s">
        <v>36</v>
      </c>
      <c r="O167" t="s">
        <v>1198</v>
      </c>
      <c r="P167" s="1">
        <v>1</v>
      </c>
      <c r="R167" s="1">
        <v>1</v>
      </c>
      <c r="T167" s="1">
        <v>1</v>
      </c>
      <c r="V167" s="1">
        <v>1</v>
      </c>
    </row>
    <row r="168" spans="1:22" x14ac:dyDescent="0.3">
      <c r="A168" t="s">
        <v>1203</v>
      </c>
      <c r="B168" t="s">
        <v>1199</v>
      </c>
      <c r="C168" t="s">
        <v>1200</v>
      </c>
      <c r="D168" t="s">
        <v>363</v>
      </c>
      <c r="E168" t="s">
        <v>364</v>
      </c>
      <c r="F168" t="s">
        <v>42</v>
      </c>
      <c r="G168" t="s">
        <v>30</v>
      </c>
      <c r="H168" t="s">
        <v>1201</v>
      </c>
      <c r="I168" t="s">
        <v>1202</v>
      </c>
      <c r="J168" t="s">
        <v>33</v>
      </c>
      <c r="K168" t="s">
        <v>76</v>
      </c>
      <c r="L168">
        <v>10317</v>
      </c>
      <c r="M168" t="s">
        <v>1203</v>
      </c>
      <c r="N168" t="s">
        <v>36</v>
      </c>
      <c r="O168" t="s">
        <v>1204</v>
      </c>
      <c r="P168" s="1">
        <v>1</v>
      </c>
      <c r="R168" s="1">
        <v>1</v>
      </c>
      <c r="T168" s="1">
        <v>1</v>
      </c>
      <c r="U168">
        <v>1</v>
      </c>
    </row>
    <row r="169" spans="1:22" x14ac:dyDescent="0.3">
      <c r="A169" t="s">
        <v>1209</v>
      </c>
      <c r="B169" t="s">
        <v>1205</v>
      </c>
      <c r="C169" t="s">
        <v>1206</v>
      </c>
      <c r="D169" t="s">
        <v>863</v>
      </c>
      <c r="E169" t="s">
        <v>864</v>
      </c>
      <c r="F169" t="s">
        <v>42</v>
      </c>
      <c r="G169" t="s">
        <v>30</v>
      </c>
      <c r="H169" t="s">
        <v>1207</v>
      </c>
      <c r="I169" t="s">
        <v>1208</v>
      </c>
      <c r="J169" t="s">
        <v>51</v>
      </c>
      <c r="K169" t="s">
        <v>76</v>
      </c>
      <c r="L169">
        <v>10798</v>
      </c>
      <c r="M169" t="s">
        <v>1209</v>
      </c>
      <c r="N169" t="s">
        <v>36</v>
      </c>
      <c r="O169" t="s">
        <v>1210</v>
      </c>
      <c r="P169" s="1">
        <v>1</v>
      </c>
      <c r="S169" s="1">
        <v>1</v>
      </c>
    </row>
    <row r="170" spans="1:22" x14ac:dyDescent="0.3">
      <c r="A170" t="s">
        <v>1216</v>
      </c>
      <c r="B170" t="s">
        <v>1211</v>
      </c>
      <c r="C170" t="s">
        <v>1212</v>
      </c>
      <c r="D170" t="s">
        <v>307</v>
      </c>
      <c r="E170" t="s">
        <v>308</v>
      </c>
      <c r="F170" t="s">
        <v>1213</v>
      </c>
      <c r="G170" t="s">
        <v>30</v>
      </c>
      <c r="H170" t="s">
        <v>1214</v>
      </c>
      <c r="I170" t="s">
        <v>1215</v>
      </c>
      <c r="J170" t="s">
        <v>51</v>
      </c>
      <c r="K170" t="s">
        <v>34</v>
      </c>
      <c r="L170">
        <v>7896</v>
      </c>
      <c r="M170" t="s">
        <v>1216</v>
      </c>
      <c r="N170" t="s">
        <v>36</v>
      </c>
      <c r="O170" t="s">
        <v>165</v>
      </c>
      <c r="P170" s="1">
        <v>1</v>
      </c>
      <c r="Q170" s="1">
        <v>1</v>
      </c>
      <c r="S170" s="1">
        <v>1</v>
      </c>
    </row>
    <row r="171" spans="1:22" x14ac:dyDescent="0.3">
      <c r="A171" t="s">
        <v>1221</v>
      </c>
      <c r="B171" t="s">
        <v>1217</v>
      </c>
      <c r="C171" t="s">
        <v>1218</v>
      </c>
      <c r="D171" t="s">
        <v>863</v>
      </c>
      <c r="E171" t="s">
        <v>864</v>
      </c>
      <c r="F171" t="s">
        <v>42</v>
      </c>
      <c r="G171" t="s">
        <v>30</v>
      </c>
      <c r="H171" t="s">
        <v>1219</v>
      </c>
      <c r="I171" t="s">
        <v>1220</v>
      </c>
      <c r="J171" t="s">
        <v>51</v>
      </c>
      <c r="K171" t="s">
        <v>76</v>
      </c>
      <c r="L171">
        <v>10893</v>
      </c>
      <c r="M171" t="s">
        <v>1221</v>
      </c>
      <c r="N171" t="s">
        <v>36</v>
      </c>
      <c r="O171" t="s">
        <v>1222</v>
      </c>
      <c r="P171" s="1">
        <v>1</v>
      </c>
      <c r="S171" s="1">
        <v>1</v>
      </c>
    </row>
    <row r="172" spans="1:22" x14ac:dyDescent="0.3">
      <c r="A172" t="s">
        <v>1227</v>
      </c>
      <c r="B172" t="s">
        <v>1223</v>
      </c>
      <c r="C172" t="s">
        <v>1224</v>
      </c>
      <c r="D172" t="s">
        <v>291</v>
      </c>
      <c r="E172" t="s">
        <v>292</v>
      </c>
      <c r="F172" t="s">
        <v>42</v>
      </c>
      <c r="G172" t="s">
        <v>30</v>
      </c>
      <c r="H172" t="s">
        <v>1225</v>
      </c>
      <c r="I172" t="s">
        <v>1226</v>
      </c>
      <c r="J172" t="s">
        <v>51</v>
      </c>
      <c r="K172" t="s">
        <v>76</v>
      </c>
      <c r="L172">
        <v>10468</v>
      </c>
      <c r="M172" t="s">
        <v>1227</v>
      </c>
      <c r="N172" t="s">
        <v>36</v>
      </c>
      <c r="O172" t="s">
        <v>1228</v>
      </c>
      <c r="P172" s="1">
        <v>1</v>
      </c>
      <c r="R172" s="1">
        <v>1</v>
      </c>
      <c r="T172" s="1">
        <v>1</v>
      </c>
      <c r="V172" s="1">
        <v>1</v>
      </c>
    </row>
    <row r="173" spans="1:22" x14ac:dyDescent="0.3">
      <c r="A173" t="s">
        <v>1234</v>
      </c>
      <c r="B173" t="s">
        <v>1229</v>
      </c>
      <c r="C173" t="s">
        <v>1230</v>
      </c>
      <c r="D173" t="s">
        <v>71</v>
      </c>
      <c r="E173" t="s">
        <v>72</v>
      </c>
      <c r="F173" t="s">
        <v>1231</v>
      </c>
      <c r="G173" t="s">
        <v>30</v>
      </c>
      <c r="H173" t="s">
        <v>1232</v>
      </c>
      <c r="I173" t="s">
        <v>1233</v>
      </c>
      <c r="J173" t="s">
        <v>33</v>
      </c>
      <c r="K173" t="s">
        <v>76</v>
      </c>
      <c r="L173">
        <v>12731</v>
      </c>
      <c r="M173" t="s">
        <v>1234</v>
      </c>
      <c r="N173" t="s">
        <v>36</v>
      </c>
      <c r="O173" t="s">
        <v>165</v>
      </c>
      <c r="P173" s="1">
        <v>1</v>
      </c>
      <c r="R173" s="1">
        <v>1</v>
      </c>
      <c r="T173" s="1">
        <v>1</v>
      </c>
      <c r="V173" s="1">
        <v>1</v>
      </c>
    </row>
    <row r="174" spans="1:22" x14ac:dyDescent="0.3">
      <c r="A174" t="s">
        <v>1240</v>
      </c>
      <c r="B174" t="s">
        <v>1235</v>
      </c>
      <c r="C174" t="s">
        <v>1236</v>
      </c>
      <c r="D174" t="s">
        <v>363</v>
      </c>
      <c r="E174" t="s">
        <v>364</v>
      </c>
      <c r="F174" t="s">
        <v>1237</v>
      </c>
      <c r="G174" t="s">
        <v>30</v>
      </c>
      <c r="H174" t="s">
        <v>1238</v>
      </c>
      <c r="I174" t="s">
        <v>1239</v>
      </c>
      <c r="J174" t="s">
        <v>33</v>
      </c>
      <c r="K174" t="s">
        <v>92</v>
      </c>
      <c r="L174">
        <v>11036</v>
      </c>
      <c r="M174" t="s">
        <v>1240</v>
      </c>
      <c r="N174" t="s">
        <v>36</v>
      </c>
      <c r="O174" t="s">
        <v>1241</v>
      </c>
      <c r="P174" s="1">
        <v>1</v>
      </c>
      <c r="R174" s="1">
        <v>1</v>
      </c>
      <c r="T174" s="1">
        <v>1</v>
      </c>
      <c r="U174">
        <v>1</v>
      </c>
    </row>
    <row r="175" spans="1:22" x14ac:dyDescent="0.3">
      <c r="A175" t="s">
        <v>1247</v>
      </c>
      <c r="B175" t="s">
        <v>1242</v>
      </c>
      <c r="C175" t="s">
        <v>1243</v>
      </c>
      <c r="D175" t="s">
        <v>307</v>
      </c>
      <c r="E175" t="s">
        <v>308</v>
      </c>
      <c r="F175" t="s">
        <v>1244</v>
      </c>
      <c r="G175" t="s">
        <v>30</v>
      </c>
      <c r="H175" t="s">
        <v>1245</v>
      </c>
      <c r="I175" t="s">
        <v>1246</v>
      </c>
      <c r="J175" t="s">
        <v>33</v>
      </c>
      <c r="K175" t="s">
        <v>34</v>
      </c>
      <c r="L175">
        <v>11062</v>
      </c>
      <c r="M175" t="s">
        <v>1247</v>
      </c>
      <c r="N175" t="s">
        <v>36</v>
      </c>
      <c r="O175" t="s">
        <v>1248</v>
      </c>
      <c r="P175" s="1">
        <v>1</v>
      </c>
      <c r="Q175" s="1">
        <v>1</v>
      </c>
      <c r="S175" s="1">
        <v>1</v>
      </c>
    </row>
    <row r="176" spans="1:22" x14ac:dyDescent="0.3">
      <c r="A176" t="s">
        <v>1254</v>
      </c>
      <c r="B176" t="s">
        <v>1249</v>
      </c>
      <c r="C176" t="s">
        <v>1250</v>
      </c>
      <c r="D176" t="s">
        <v>55</v>
      </c>
      <c r="E176" t="s">
        <v>354</v>
      </c>
      <c r="F176" t="s">
        <v>1251</v>
      </c>
      <c r="G176" t="s">
        <v>30</v>
      </c>
      <c r="H176" t="s">
        <v>1252</v>
      </c>
      <c r="I176" t="s">
        <v>1253</v>
      </c>
      <c r="J176" t="s">
        <v>51</v>
      </c>
      <c r="K176" t="s">
        <v>34</v>
      </c>
      <c r="L176">
        <v>5204</v>
      </c>
      <c r="M176" t="s">
        <v>1254</v>
      </c>
      <c r="N176" t="s">
        <v>36</v>
      </c>
      <c r="O176" t="s">
        <v>1255</v>
      </c>
      <c r="P176" s="1">
        <v>1</v>
      </c>
      <c r="Q176" s="1">
        <v>1</v>
      </c>
      <c r="S176" s="1">
        <v>1</v>
      </c>
    </row>
    <row r="177" spans="1:22" x14ac:dyDescent="0.3">
      <c r="A177" t="s">
        <v>1260</v>
      </c>
      <c r="B177" t="s">
        <v>1256</v>
      </c>
      <c r="C177" t="s">
        <v>1257</v>
      </c>
      <c r="D177" t="s">
        <v>40</v>
      </c>
      <c r="E177" t="s">
        <v>168</v>
      </c>
      <c r="F177" t="s">
        <v>42</v>
      </c>
      <c r="G177" t="s">
        <v>30</v>
      </c>
      <c r="H177" t="s">
        <v>1258</v>
      </c>
      <c r="I177" t="s">
        <v>1259</v>
      </c>
      <c r="J177" t="s">
        <v>51</v>
      </c>
      <c r="K177" t="s">
        <v>34</v>
      </c>
      <c r="L177">
        <v>458</v>
      </c>
      <c r="M177" t="s">
        <v>1260</v>
      </c>
      <c r="N177" t="s">
        <v>36</v>
      </c>
      <c r="O177" t="s">
        <v>1261</v>
      </c>
      <c r="P177" s="1">
        <v>1</v>
      </c>
      <c r="Q177" s="1">
        <v>1</v>
      </c>
      <c r="R177" s="1">
        <v>1</v>
      </c>
      <c r="T177" s="1">
        <v>1</v>
      </c>
      <c r="V177" s="1">
        <v>1</v>
      </c>
    </row>
    <row r="178" spans="1:22" x14ac:dyDescent="0.3">
      <c r="A178" t="s">
        <v>1267</v>
      </c>
      <c r="B178" t="s">
        <v>1262</v>
      </c>
      <c r="C178" t="s">
        <v>1263</v>
      </c>
      <c r="D178" t="s">
        <v>40</v>
      </c>
      <c r="E178" t="s">
        <v>168</v>
      </c>
      <c r="F178" t="s">
        <v>1264</v>
      </c>
      <c r="G178" t="s">
        <v>30</v>
      </c>
      <c r="H178" t="s">
        <v>1265</v>
      </c>
      <c r="I178" t="s">
        <v>1266</v>
      </c>
      <c r="J178" t="s">
        <v>51</v>
      </c>
      <c r="K178" t="s">
        <v>34</v>
      </c>
      <c r="L178">
        <v>2113</v>
      </c>
      <c r="M178" t="s">
        <v>1267</v>
      </c>
      <c r="N178" t="s">
        <v>36</v>
      </c>
      <c r="O178" t="s">
        <v>1268</v>
      </c>
      <c r="P178" s="1">
        <v>1</v>
      </c>
      <c r="Q178" s="1">
        <v>1</v>
      </c>
      <c r="R178" s="1">
        <v>1</v>
      </c>
      <c r="T178" s="1">
        <v>1</v>
      </c>
      <c r="V178" s="1">
        <v>1</v>
      </c>
    </row>
    <row r="179" spans="1:22" x14ac:dyDescent="0.3">
      <c r="A179" t="s">
        <v>1274</v>
      </c>
      <c r="B179" t="s">
        <v>1269</v>
      </c>
      <c r="C179" t="s">
        <v>1270</v>
      </c>
      <c r="D179" t="s">
        <v>1024</v>
      </c>
      <c r="E179" t="s">
        <v>1025</v>
      </c>
      <c r="F179" t="s">
        <v>1271</v>
      </c>
      <c r="G179" t="s">
        <v>30</v>
      </c>
      <c r="H179" t="s">
        <v>1272</v>
      </c>
      <c r="I179" t="s">
        <v>1273</v>
      </c>
      <c r="J179" t="s">
        <v>51</v>
      </c>
      <c r="K179" t="s">
        <v>76</v>
      </c>
      <c r="L179">
        <v>12335</v>
      </c>
      <c r="M179" t="s">
        <v>1274</v>
      </c>
      <c r="N179" t="s">
        <v>36</v>
      </c>
      <c r="O179" t="s">
        <v>1275</v>
      </c>
      <c r="P179" s="1">
        <v>1</v>
      </c>
      <c r="S179" s="1">
        <v>1</v>
      </c>
    </row>
    <row r="180" spans="1:22" x14ac:dyDescent="0.3">
      <c r="A180" t="s">
        <v>1280</v>
      </c>
      <c r="B180" t="s">
        <v>1276</v>
      </c>
      <c r="C180" t="s">
        <v>1277</v>
      </c>
      <c r="D180" t="s">
        <v>291</v>
      </c>
      <c r="E180" t="s">
        <v>543</v>
      </c>
      <c r="F180" t="s">
        <v>42</v>
      </c>
      <c r="G180" t="s">
        <v>30</v>
      </c>
      <c r="H180" t="s">
        <v>1278</v>
      </c>
      <c r="I180" t="s">
        <v>1279</v>
      </c>
      <c r="J180" t="s">
        <v>51</v>
      </c>
      <c r="K180" t="s">
        <v>34</v>
      </c>
      <c r="L180">
        <v>7050</v>
      </c>
      <c r="M180" t="s">
        <v>1280</v>
      </c>
      <c r="N180" t="s">
        <v>36</v>
      </c>
      <c r="O180" t="s">
        <v>1281</v>
      </c>
      <c r="P180" s="1">
        <v>1</v>
      </c>
      <c r="Q180" s="1">
        <v>1</v>
      </c>
      <c r="R180" s="1">
        <v>1</v>
      </c>
      <c r="T180" s="1">
        <v>1</v>
      </c>
      <c r="V180" s="1">
        <v>1</v>
      </c>
    </row>
    <row r="181" spans="1:22" x14ac:dyDescent="0.3">
      <c r="A181" t="s">
        <v>1287</v>
      </c>
      <c r="B181" t="s">
        <v>1282</v>
      </c>
      <c r="C181" t="s">
        <v>1283</v>
      </c>
      <c r="D181" t="s">
        <v>27</v>
      </c>
      <c r="E181" t="s">
        <v>28</v>
      </c>
      <c r="F181" t="s">
        <v>1284</v>
      </c>
      <c r="G181" t="s">
        <v>30</v>
      </c>
      <c r="H181" t="s">
        <v>1285</v>
      </c>
      <c r="I181" t="s">
        <v>1286</v>
      </c>
      <c r="J181" t="s">
        <v>449</v>
      </c>
      <c r="K181" t="s">
        <v>34</v>
      </c>
      <c r="L181">
        <v>4197</v>
      </c>
      <c r="M181" t="s">
        <v>1287</v>
      </c>
      <c r="N181" t="s">
        <v>36</v>
      </c>
      <c r="O181" t="s">
        <v>1288</v>
      </c>
      <c r="P181" s="1">
        <v>1</v>
      </c>
      <c r="Q181" s="1">
        <v>1</v>
      </c>
      <c r="S181" s="1">
        <v>1</v>
      </c>
    </row>
    <row r="182" spans="1:22" x14ac:dyDescent="0.3">
      <c r="A182" t="s">
        <v>1293</v>
      </c>
      <c r="B182" t="s">
        <v>1289</v>
      </c>
      <c r="C182" t="s">
        <v>1290</v>
      </c>
      <c r="D182" t="s">
        <v>55</v>
      </c>
      <c r="E182" t="s">
        <v>397</v>
      </c>
      <c r="F182" t="s">
        <v>42</v>
      </c>
      <c r="G182" t="s">
        <v>30</v>
      </c>
      <c r="H182" t="s">
        <v>1291</v>
      </c>
      <c r="I182" t="s">
        <v>1292</v>
      </c>
      <c r="J182" t="s">
        <v>51</v>
      </c>
      <c r="K182" t="s">
        <v>34</v>
      </c>
      <c r="L182">
        <v>3343</v>
      </c>
      <c r="M182" t="s">
        <v>1293</v>
      </c>
      <c r="N182" t="s">
        <v>36</v>
      </c>
      <c r="O182" t="s">
        <v>1294</v>
      </c>
      <c r="P182" s="1">
        <v>1</v>
      </c>
      <c r="Q182" s="1">
        <v>1</v>
      </c>
      <c r="S182" s="1">
        <v>1</v>
      </c>
    </row>
    <row r="183" spans="1:22" x14ac:dyDescent="0.3">
      <c r="A183" t="s">
        <v>1299</v>
      </c>
      <c r="B183" t="s">
        <v>1295</v>
      </c>
      <c r="C183" t="s">
        <v>1296</v>
      </c>
      <c r="D183" t="s">
        <v>291</v>
      </c>
      <c r="E183" t="s">
        <v>543</v>
      </c>
      <c r="F183" t="s">
        <v>42</v>
      </c>
      <c r="G183" t="s">
        <v>30</v>
      </c>
      <c r="H183" t="s">
        <v>1297</v>
      </c>
      <c r="I183" t="s">
        <v>1298</v>
      </c>
      <c r="J183" t="s">
        <v>51</v>
      </c>
      <c r="K183" t="s">
        <v>34</v>
      </c>
      <c r="L183">
        <v>6838</v>
      </c>
      <c r="M183" t="s">
        <v>1299</v>
      </c>
      <c r="N183" t="s">
        <v>36</v>
      </c>
      <c r="O183" t="s">
        <v>165</v>
      </c>
      <c r="P183" s="1">
        <v>1</v>
      </c>
      <c r="Q183" s="1">
        <v>1</v>
      </c>
      <c r="R183" s="1">
        <v>1</v>
      </c>
      <c r="T183" s="1">
        <v>1</v>
      </c>
      <c r="V183" s="1">
        <v>1</v>
      </c>
    </row>
    <row r="184" spans="1:22" x14ac:dyDescent="0.3">
      <c r="A184" t="s">
        <v>1304</v>
      </c>
      <c r="B184" t="s">
        <v>1300</v>
      </c>
      <c r="C184" t="s">
        <v>1301</v>
      </c>
      <c r="D184" t="s">
        <v>124</v>
      </c>
      <c r="E184" t="s">
        <v>125</v>
      </c>
      <c r="F184" t="s">
        <v>42</v>
      </c>
      <c r="G184" t="s">
        <v>30</v>
      </c>
      <c r="H184" t="s">
        <v>1302</v>
      </c>
      <c r="I184" t="s">
        <v>1303</v>
      </c>
      <c r="J184" t="s">
        <v>51</v>
      </c>
      <c r="K184" t="s">
        <v>34</v>
      </c>
      <c r="L184">
        <v>7065</v>
      </c>
      <c r="M184" t="s">
        <v>1304</v>
      </c>
      <c r="N184" t="s">
        <v>36</v>
      </c>
      <c r="O184" t="s">
        <v>1305</v>
      </c>
      <c r="P184" s="1">
        <v>1</v>
      </c>
      <c r="Q184" s="1">
        <v>1</v>
      </c>
      <c r="R184" s="1">
        <v>1</v>
      </c>
      <c r="T184" s="1">
        <v>1</v>
      </c>
      <c r="V184" s="1">
        <v>1</v>
      </c>
    </row>
    <row r="185" spans="1:22" x14ac:dyDescent="0.3">
      <c r="A185" t="s">
        <v>1310</v>
      </c>
      <c r="B185" t="s">
        <v>1306</v>
      </c>
      <c r="C185" t="s">
        <v>1307</v>
      </c>
      <c r="D185" t="s">
        <v>40</v>
      </c>
      <c r="E185" t="s">
        <v>168</v>
      </c>
      <c r="F185" t="s">
        <v>42</v>
      </c>
      <c r="G185" t="s">
        <v>30</v>
      </c>
      <c r="H185" t="s">
        <v>1308</v>
      </c>
      <c r="I185" t="s">
        <v>1309</v>
      </c>
      <c r="J185" t="s">
        <v>51</v>
      </c>
      <c r="K185" t="s">
        <v>34</v>
      </c>
      <c r="L185">
        <v>916</v>
      </c>
      <c r="M185" t="s">
        <v>1310</v>
      </c>
      <c r="N185" t="s">
        <v>36</v>
      </c>
      <c r="O185" t="s">
        <v>1311</v>
      </c>
      <c r="P185" s="1">
        <v>1</v>
      </c>
      <c r="Q185" s="1">
        <v>1</v>
      </c>
      <c r="R185" s="1">
        <v>1</v>
      </c>
      <c r="T185" s="1">
        <v>1</v>
      </c>
      <c r="V185" s="1">
        <v>1</v>
      </c>
    </row>
    <row r="186" spans="1:22" x14ac:dyDescent="0.3">
      <c r="A186" t="s">
        <v>1317</v>
      </c>
      <c r="B186" t="s">
        <v>1312</v>
      </c>
      <c r="C186" t="s">
        <v>1313</v>
      </c>
      <c r="D186" t="s">
        <v>185</v>
      </c>
      <c r="E186" t="s">
        <v>186</v>
      </c>
      <c r="F186" t="s">
        <v>1314</v>
      </c>
      <c r="G186" t="s">
        <v>30</v>
      </c>
      <c r="H186" t="s">
        <v>1315</v>
      </c>
      <c r="I186" t="s">
        <v>1316</v>
      </c>
      <c r="J186" t="s">
        <v>51</v>
      </c>
      <c r="K186" t="s">
        <v>34</v>
      </c>
      <c r="L186">
        <v>6465</v>
      </c>
      <c r="M186" t="s">
        <v>1317</v>
      </c>
      <c r="N186" t="s">
        <v>36</v>
      </c>
      <c r="O186" t="s">
        <v>1318</v>
      </c>
      <c r="P186" s="1">
        <v>1</v>
      </c>
      <c r="Q186" s="1">
        <v>1</v>
      </c>
      <c r="S186" s="1">
        <v>1</v>
      </c>
    </row>
    <row r="187" spans="1:22" x14ac:dyDescent="0.3">
      <c r="A187" t="s">
        <v>1325</v>
      </c>
      <c r="B187" t="s">
        <v>1319</v>
      </c>
      <c r="C187" t="s">
        <v>1320</v>
      </c>
      <c r="D187" t="s">
        <v>124</v>
      </c>
      <c r="E187" t="s">
        <v>125</v>
      </c>
      <c r="F187" t="s">
        <v>1321</v>
      </c>
      <c r="G187" t="s">
        <v>30</v>
      </c>
      <c r="H187" t="s">
        <v>1322</v>
      </c>
      <c r="I187" t="s">
        <v>1323</v>
      </c>
      <c r="J187" t="s">
        <v>1324</v>
      </c>
      <c r="K187" t="s">
        <v>76</v>
      </c>
      <c r="L187">
        <v>8898</v>
      </c>
      <c r="M187" t="s">
        <v>1325</v>
      </c>
      <c r="N187" t="s">
        <v>36</v>
      </c>
      <c r="O187" t="s">
        <v>1326</v>
      </c>
      <c r="P187" s="1">
        <v>1</v>
      </c>
      <c r="R187" s="1">
        <v>1</v>
      </c>
      <c r="T187" s="1">
        <v>1</v>
      </c>
      <c r="V187" s="1">
        <v>1</v>
      </c>
    </row>
    <row r="188" spans="1:22" x14ac:dyDescent="0.3">
      <c r="A188" t="s">
        <v>1332</v>
      </c>
      <c r="B188" t="s">
        <v>1327</v>
      </c>
      <c r="C188" t="s">
        <v>1328</v>
      </c>
      <c r="D188" t="s">
        <v>307</v>
      </c>
      <c r="E188" t="s">
        <v>308</v>
      </c>
      <c r="F188" t="s">
        <v>1329</v>
      </c>
      <c r="G188" t="s">
        <v>30</v>
      </c>
      <c r="H188" t="s">
        <v>1330</v>
      </c>
      <c r="I188" t="s">
        <v>1331</v>
      </c>
      <c r="J188" t="s">
        <v>33</v>
      </c>
      <c r="K188" t="s">
        <v>34</v>
      </c>
      <c r="L188">
        <v>10869</v>
      </c>
      <c r="M188" t="s">
        <v>1332</v>
      </c>
      <c r="N188" t="s">
        <v>36</v>
      </c>
      <c r="O188" t="s">
        <v>1333</v>
      </c>
      <c r="P188" s="1">
        <v>1</v>
      </c>
      <c r="Q188" s="1">
        <v>1</v>
      </c>
      <c r="S188" s="1">
        <v>1</v>
      </c>
    </row>
    <row r="189" spans="1:22" x14ac:dyDescent="0.3">
      <c r="A189" t="s">
        <v>1338</v>
      </c>
      <c r="B189" t="s">
        <v>1334</v>
      </c>
      <c r="C189" t="s">
        <v>1335</v>
      </c>
      <c r="D189" t="s">
        <v>507</v>
      </c>
      <c r="E189" t="s">
        <v>508</v>
      </c>
      <c r="F189" t="s">
        <v>42</v>
      </c>
      <c r="G189" t="s">
        <v>30</v>
      </c>
      <c r="H189" t="s">
        <v>1336</v>
      </c>
      <c r="I189" t="s">
        <v>1337</v>
      </c>
      <c r="J189" t="s">
        <v>51</v>
      </c>
      <c r="K189" t="s">
        <v>76</v>
      </c>
      <c r="L189">
        <v>8447</v>
      </c>
      <c r="M189" t="s">
        <v>1338</v>
      </c>
      <c r="N189" t="s">
        <v>36</v>
      </c>
      <c r="O189" t="s">
        <v>1339</v>
      </c>
      <c r="P189" s="1">
        <v>1</v>
      </c>
      <c r="R189" s="1">
        <v>1</v>
      </c>
      <c r="T189" s="1">
        <v>1</v>
      </c>
      <c r="V189" s="1">
        <v>1</v>
      </c>
    </row>
    <row r="190" spans="1:22" x14ac:dyDescent="0.3">
      <c r="A190" t="s">
        <v>1344</v>
      </c>
      <c r="B190" t="s">
        <v>1340</v>
      </c>
      <c r="C190" t="s">
        <v>1341</v>
      </c>
      <c r="D190" t="s">
        <v>153</v>
      </c>
      <c r="E190" t="s">
        <v>161</v>
      </c>
      <c r="F190" t="s">
        <v>42</v>
      </c>
      <c r="G190" t="s">
        <v>30</v>
      </c>
      <c r="H190" t="s">
        <v>1342</v>
      </c>
      <c r="I190" t="s">
        <v>1343</v>
      </c>
      <c r="J190" t="s">
        <v>51</v>
      </c>
      <c r="K190" t="s">
        <v>34</v>
      </c>
      <c r="L190">
        <v>9835</v>
      </c>
      <c r="M190" t="s">
        <v>1344</v>
      </c>
      <c r="N190" t="s">
        <v>36</v>
      </c>
      <c r="O190" t="s">
        <v>1345</v>
      </c>
      <c r="P190" s="1">
        <v>1</v>
      </c>
      <c r="Q190" s="1">
        <v>1</v>
      </c>
      <c r="S190" s="1">
        <v>1</v>
      </c>
    </row>
    <row r="191" spans="1:22" x14ac:dyDescent="0.3">
      <c r="A191" t="s">
        <v>1353</v>
      </c>
      <c r="B191" t="s">
        <v>1346</v>
      </c>
      <c r="C191" t="s">
        <v>1347</v>
      </c>
      <c r="D191" t="s">
        <v>1348</v>
      </c>
      <c r="E191" t="s">
        <v>1349</v>
      </c>
      <c r="F191" t="s">
        <v>1350</v>
      </c>
      <c r="G191" t="s">
        <v>30</v>
      </c>
      <c r="H191" t="s">
        <v>1351</v>
      </c>
      <c r="I191" t="s">
        <v>1352</v>
      </c>
      <c r="J191" t="s">
        <v>33</v>
      </c>
      <c r="K191" t="s">
        <v>76</v>
      </c>
      <c r="L191">
        <v>10012</v>
      </c>
      <c r="M191" t="s">
        <v>1353</v>
      </c>
      <c r="N191" t="s">
        <v>36</v>
      </c>
      <c r="O191" t="s">
        <v>1354</v>
      </c>
      <c r="P191" s="1">
        <v>1</v>
      </c>
      <c r="R191" s="1">
        <v>1</v>
      </c>
      <c r="T191" s="1">
        <v>1</v>
      </c>
      <c r="V191" s="1">
        <v>1</v>
      </c>
    </row>
    <row r="192" spans="1:22" x14ac:dyDescent="0.3">
      <c r="A192" t="s">
        <v>1359</v>
      </c>
      <c r="B192" t="s">
        <v>1355</v>
      </c>
      <c r="C192" t="s">
        <v>1356</v>
      </c>
      <c r="D192" t="s">
        <v>40</v>
      </c>
      <c r="E192" t="s">
        <v>168</v>
      </c>
      <c r="F192" t="s">
        <v>42</v>
      </c>
      <c r="G192" t="s">
        <v>30</v>
      </c>
      <c r="H192" t="s">
        <v>1357</v>
      </c>
      <c r="I192" t="s">
        <v>1358</v>
      </c>
      <c r="J192" t="s">
        <v>449</v>
      </c>
      <c r="K192" t="s">
        <v>34</v>
      </c>
      <c r="L192">
        <v>3444</v>
      </c>
      <c r="M192" t="s">
        <v>1359</v>
      </c>
      <c r="N192" t="s">
        <v>36</v>
      </c>
      <c r="O192" t="s">
        <v>1360</v>
      </c>
      <c r="P192" s="1">
        <v>1</v>
      </c>
      <c r="Q192" s="1">
        <v>1</v>
      </c>
      <c r="R192" s="1">
        <v>1</v>
      </c>
      <c r="T192" s="1">
        <v>1</v>
      </c>
      <c r="V192" s="1">
        <v>1</v>
      </c>
    </row>
    <row r="193" spans="1:22" x14ac:dyDescent="0.3">
      <c r="A193" t="s">
        <v>1366</v>
      </c>
      <c r="B193" t="s">
        <v>1361</v>
      </c>
      <c r="C193" t="s">
        <v>1362</v>
      </c>
      <c r="D193" t="s">
        <v>176</v>
      </c>
      <c r="E193" t="s">
        <v>177</v>
      </c>
      <c r="F193" t="s">
        <v>1363</v>
      </c>
      <c r="G193" t="s">
        <v>30</v>
      </c>
      <c r="H193" t="s">
        <v>1364</v>
      </c>
      <c r="I193" t="s">
        <v>1365</v>
      </c>
      <c r="J193" t="s">
        <v>33</v>
      </c>
      <c r="K193" t="s">
        <v>296</v>
      </c>
      <c r="L193">
        <v>11298</v>
      </c>
      <c r="M193" t="s">
        <v>1366</v>
      </c>
      <c r="N193" t="s">
        <v>36</v>
      </c>
      <c r="O193" t="s">
        <v>165</v>
      </c>
      <c r="P193" s="1">
        <v>1</v>
      </c>
      <c r="R193" s="1">
        <v>1</v>
      </c>
      <c r="T193" s="1">
        <v>1</v>
      </c>
      <c r="V193" s="1">
        <v>1</v>
      </c>
    </row>
    <row r="194" spans="1:22" x14ac:dyDescent="0.3">
      <c r="A194" t="s">
        <v>1372</v>
      </c>
      <c r="B194" t="s">
        <v>1367</v>
      </c>
      <c r="C194" t="s">
        <v>1368</v>
      </c>
      <c r="D194" t="s">
        <v>144</v>
      </c>
      <c r="E194" t="s">
        <v>439</v>
      </c>
      <c r="F194" t="s">
        <v>1369</v>
      </c>
      <c r="G194" t="s">
        <v>30</v>
      </c>
      <c r="H194" t="s">
        <v>1370</v>
      </c>
      <c r="I194" t="s">
        <v>1371</v>
      </c>
      <c r="J194" t="s">
        <v>51</v>
      </c>
      <c r="K194" t="s">
        <v>34</v>
      </c>
      <c r="L194">
        <v>3770</v>
      </c>
      <c r="M194" t="s">
        <v>1372</v>
      </c>
      <c r="N194" t="s">
        <v>36</v>
      </c>
      <c r="O194" t="s">
        <v>1373</v>
      </c>
      <c r="P194" s="1">
        <v>1</v>
      </c>
      <c r="Q194" s="1">
        <v>1</v>
      </c>
      <c r="R194" s="1">
        <v>1</v>
      </c>
      <c r="T194" s="1">
        <v>1</v>
      </c>
      <c r="V194" s="1">
        <v>1</v>
      </c>
    </row>
    <row r="195" spans="1:22" x14ac:dyDescent="0.3">
      <c r="A195" t="s">
        <v>1378</v>
      </c>
      <c r="B195" t="s">
        <v>1374</v>
      </c>
      <c r="C195" t="s">
        <v>1375</v>
      </c>
      <c r="D195" t="s">
        <v>40</v>
      </c>
      <c r="E195" t="s">
        <v>41</v>
      </c>
      <c r="F195" t="s">
        <v>42</v>
      </c>
      <c r="G195" t="s">
        <v>30</v>
      </c>
      <c r="H195" t="s">
        <v>1376</v>
      </c>
      <c r="I195" t="s">
        <v>1377</v>
      </c>
      <c r="J195" t="s">
        <v>33</v>
      </c>
      <c r="K195" t="s">
        <v>34</v>
      </c>
      <c r="L195">
        <v>1566</v>
      </c>
      <c r="M195" t="s">
        <v>1378</v>
      </c>
      <c r="N195" t="s">
        <v>36</v>
      </c>
      <c r="O195" t="s">
        <v>1379</v>
      </c>
      <c r="P195" s="1">
        <v>1</v>
      </c>
      <c r="Q195" s="1">
        <v>1</v>
      </c>
      <c r="R195" s="1">
        <v>1</v>
      </c>
      <c r="T195" s="1">
        <v>1</v>
      </c>
      <c r="V195" s="1">
        <v>1</v>
      </c>
    </row>
    <row r="196" spans="1:22" x14ac:dyDescent="0.3">
      <c r="A196" t="s">
        <v>1388</v>
      </c>
      <c r="B196" t="s">
        <v>1380</v>
      </c>
      <c r="C196" t="s">
        <v>1381</v>
      </c>
      <c r="D196" t="s">
        <v>1382</v>
      </c>
      <c r="E196" t="s">
        <v>1383</v>
      </c>
      <c r="F196" t="s">
        <v>1384</v>
      </c>
      <c r="G196" t="s">
        <v>1385</v>
      </c>
      <c r="H196" t="s">
        <v>1386</v>
      </c>
      <c r="I196" t="s">
        <v>1387</v>
      </c>
      <c r="J196" t="s">
        <v>130</v>
      </c>
      <c r="K196" t="s">
        <v>92</v>
      </c>
      <c r="L196">
        <v>13282</v>
      </c>
      <c r="M196" t="s">
        <v>1388</v>
      </c>
      <c r="N196" t="s">
        <v>36</v>
      </c>
      <c r="O196" t="s">
        <v>1389</v>
      </c>
      <c r="P196" s="1">
        <v>1</v>
      </c>
      <c r="R196" s="1">
        <v>1</v>
      </c>
      <c r="T196" s="1">
        <v>1</v>
      </c>
      <c r="U196">
        <v>1</v>
      </c>
    </row>
    <row r="197" spans="1:22" x14ac:dyDescent="0.3">
      <c r="A197" t="s">
        <v>1394</v>
      </c>
      <c r="B197" t="s">
        <v>1390</v>
      </c>
      <c r="C197" t="s">
        <v>1391</v>
      </c>
      <c r="D197" t="s">
        <v>185</v>
      </c>
      <c r="E197" t="s">
        <v>186</v>
      </c>
      <c r="F197" t="s">
        <v>42</v>
      </c>
      <c r="G197" t="s">
        <v>30</v>
      </c>
      <c r="H197" t="s">
        <v>1392</v>
      </c>
      <c r="I197" t="s">
        <v>1393</v>
      </c>
      <c r="J197" t="s">
        <v>51</v>
      </c>
      <c r="K197" t="s">
        <v>34</v>
      </c>
      <c r="L197">
        <v>4729</v>
      </c>
      <c r="M197" t="s">
        <v>1394</v>
      </c>
      <c r="N197" t="s">
        <v>36</v>
      </c>
      <c r="O197" t="s">
        <v>165</v>
      </c>
      <c r="P197" s="1">
        <v>1</v>
      </c>
      <c r="Q197" s="1">
        <v>1</v>
      </c>
      <c r="S197" s="1">
        <v>1</v>
      </c>
    </row>
    <row r="198" spans="1:22" x14ac:dyDescent="0.3">
      <c r="A198" t="s">
        <v>1399</v>
      </c>
      <c r="B198" t="s">
        <v>1395</v>
      </c>
      <c r="C198" t="s">
        <v>1396</v>
      </c>
      <c r="D198" t="s">
        <v>291</v>
      </c>
      <c r="E198" t="s">
        <v>543</v>
      </c>
      <c r="F198" t="s">
        <v>42</v>
      </c>
      <c r="G198" t="s">
        <v>30</v>
      </c>
      <c r="H198" t="s">
        <v>1397</v>
      </c>
      <c r="I198" t="s">
        <v>1398</v>
      </c>
      <c r="J198" t="s">
        <v>33</v>
      </c>
      <c r="K198" t="s">
        <v>34</v>
      </c>
      <c r="L198">
        <v>7152</v>
      </c>
      <c r="M198" t="s">
        <v>1399</v>
      </c>
      <c r="N198" t="s">
        <v>36</v>
      </c>
      <c r="O198" t="s">
        <v>165</v>
      </c>
      <c r="P198" s="1">
        <v>1</v>
      </c>
      <c r="Q198" s="1">
        <v>1</v>
      </c>
      <c r="R198" s="1">
        <v>1</v>
      </c>
      <c r="T198" s="1">
        <v>1</v>
      </c>
      <c r="V198" s="1">
        <v>1</v>
      </c>
    </row>
    <row r="199" spans="1:22" x14ac:dyDescent="0.3">
      <c r="A199" t="s">
        <v>1405</v>
      </c>
      <c r="B199" t="s">
        <v>1400</v>
      </c>
      <c r="C199" t="s">
        <v>1401</v>
      </c>
      <c r="D199" t="s">
        <v>27</v>
      </c>
      <c r="E199" t="s">
        <v>28</v>
      </c>
      <c r="F199" t="s">
        <v>1402</v>
      </c>
      <c r="G199" t="s">
        <v>30</v>
      </c>
      <c r="H199" t="s">
        <v>1403</v>
      </c>
      <c r="I199" t="s">
        <v>1404</v>
      </c>
      <c r="J199" t="s">
        <v>51</v>
      </c>
      <c r="K199" t="s">
        <v>34</v>
      </c>
      <c r="L199">
        <v>6853</v>
      </c>
      <c r="M199" t="s">
        <v>1405</v>
      </c>
      <c r="N199" t="s">
        <v>36</v>
      </c>
      <c r="O199" t="s">
        <v>1406</v>
      </c>
      <c r="P199" s="1">
        <v>1</v>
      </c>
      <c r="Q199" s="1">
        <v>1</v>
      </c>
      <c r="S199" s="1">
        <v>1</v>
      </c>
    </row>
    <row r="200" spans="1:22" x14ac:dyDescent="0.3">
      <c r="A200" t="s">
        <v>1411</v>
      </c>
      <c r="B200" t="s">
        <v>1407</v>
      </c>
      <c r="C200" t="s">
        <v>1408</v>
      </c>
      <c r="D200" t="s">
        <v>27</v>
      </c>
      <c r="E200" t="s">
        <v>28</v>
      </c>
      <c r="F200" t="s">
        <v>42</v>
      </c>
      <c r="G200" t="s">
        <v>30</v>
      </c>
      <c r="H200" t="s">
        <v>1409</v>
      </c>
      <c r="I200" t="s">
        <v>1410</v>
      </c>
      <c r="J200" t="s">
        <v>51</v>
      </c>
      <c r="K200" t="s">
        <v>34</v>
      </c>
      <c r="L200">
        <v>4437</v>
      </c>
      <c r="M200" t="s">
        <v>1411</v>
      </c>
      <c r="N200" t="s">
        <v>36</v>
      </c>
      <c r="O200" t="s">
        <v>1412</v>
      </c>
      <c r="P200" s="1">
        <v>1</v>
      </c>
      <c r="Q200" s="1">
        <v>1</v>
      </c>
      <c r="S200" s="1">
        <v>1</v>
      </c>
    </row>
    <row r="201" spans="1:22" x14ac:dyDescent="0.3">
      <c r="A201" t="s">
        <v>1417</v>
      </c>
      <c r="B201" t="s">
        <v>1413</v>
      </c>
      <c r="C201" t="s">
        <v>1414</v>
      </c>
      <c r="D201" t="s">
        <v>88</v>
      </c>
      <c r="E201" t="s">
        <v>89</v>
      </c>
      <c r="F201" t="s">
        <v>42</v>
      </c>
      <c r="G201" t="s">
        <v>30</v>
      </c>
      <c r="H201" t="s">
        <v>1415</v>
      </c>
      <c r="I201" t="s">
        <v>1416</v>
      </c>
      <c r="J201" t="s">
        <v>51</v>
      </c>
      <c r="K201" t="s">
        <v>76</v>
      </c>
      <c r="L201">
        <v>16239</v>
      </c>
      <c r="M201" t="s">
        <v>1417</v>
      </c>
      <c r="N201" t="s">
        <v>36</v>
      </c>
      <c r="O201" t="s">
        <v>1418</v>
      </c>
      <c r="P201" s="1">
        <v>1</v>
      </c>
      <c r="S201" s="1">
        <v>1</v>
      </c>
    </row>
    <row r="202" spans="1:22" x14ac:dyDescent="0.3">
      <c r="A202" t="s">
        <v>1426</v>
      </c>
      <c r="B202" t="s">
        <v>1419</v>
      </c>
      <c r="C202" t="s">
        <v>1420</v>
      </c>
      <c r="D202" t="s">
        <v>1421</v>
      </c>
      <c r="E202" t="s">
        <v>1422</v>
      </c>
      <c r="F202" t="s">
        <v>1423</v>
      </c>
      <c r="G202" t="s">
        <v>30</v>
      </c>
      <c r="H202" t="s">
        <v>1424</v>
      </c>
      <c r="I202" t="s">
        <v>1425</v>
      </c>
      <c r="J202" t="s">
        <v>33</v>
      </c>
      <c r="K202" t="s">
        <v>92</v>
      </c>
      <c r="L202">
        <v>9518</v>
      </c>
      <c r="M202" t="s">
        <v>1426</v>
      </c>
      <c r="N202" t="s">
        <v>36</v>
      </c>
      <c r="O202" t="s">
        <v>1427</v>
      </c>
      <c r="P202" s="1">
        <v>1</v>
      </c>
      <c r="R202" s="1">
        <v>1</v>
      </c>
      <c r="T202" s="1">
        <v>1</v>
      </c>
      <c r="V202" s="1">
        <v>1</v>
      </c>
    </row>
    <row r="203" spans="1:22" x14ac:dyDescent="0.3">
      <c r="A203" t="s">
        <v>1433</v>
      </c>
      <c r="B203" t="s">
        <v>1428</v>
      </c>
      <c r="C203" t="s">
        <v>1429</v>
      </c>
      <c r="D203" t="s">
        <v>27</v>
      </c>
      <c r="E203" t="s">
        <v>1430</v>
      </c>
      <c r="F203" t="s">
        <v>42</v>
      </c>
      <c r="G203" t="s">
        <v>30</v>
      </c>
      <c r="H203" t="s">
        <v>1431</v>
      </c>
      <c r="I203" t="s">
        <v>1432</v>
      </c>
      <c r="J203" t="s">
        <v>51</v>
      </c>
      <c r="K203" t="s">
        <v>34</v>
      </c>
      <c r="L203">
        <v>8212</v>
      </c>
      <c r="M203" t="s">
        <v>1433</v>
      </c>
      <c r="N203" t="s">
        <v>36</v>
      </c>
      <c r="O203" t="s">
        <v>1434</v>
      </c>
      <c r="P203" s="1">
        <v>1</v>
      </c>
      <c r="Q203" s="1">
        <v>1</v>
      </c>
      <c r="S203" s="1">
        <v>1</v>
      </c>
    </row>
    <row r="204" spans="1:22" x14ac:dyDescent="0.3">
      <c r="A204" t="s">
        <v>1439</v>
      </c>
      <c r="B204" t="s">
        <v>1435</v>
      </c>
      <c r="C204" t="s">
        <v>1436</v>
      </c>
      <c r="D204" t="s">
        <v>144</v>
      </c>
      <c r="E204" t="s">
        <v>439</v>
      </c>
      <c r="F204" t="s">
        <v>42</v>
      </c>
      <c r="G204" t="s">
        <v>30</v>
      </c>
      <c r="H204" t="s">
        <v>1437</v>
      </c>
      <c r="I204" t="s">
        <v>1438</v>
      </c>
      <c r="J204" t="s">
        <v>51</v>
      </c>
      <c r="K204" t="s">
        <v>34</v>
      </c>
      <c r="L204">
        <v>3901</v>
      </c>
      <c r="M204" t="s">
        <v>1439</v>
      </c>
      <c r="N204" t="s">
        <v>36</v>
      </c>
      <c r="O204" t="s">
        <v>1440</v>
      </c>
      <c r="P204" s="1">
        <v>1</v>
      </c>
      <c r="Q204" s="1">
        <v>1</v>
      </c>
      <c r="R204" s="1">
        <v>1</v>
      </c>
      <c r="T204" s="1">
        <v>1</v>
      </c>
      <c r="V204" s="1">
        <v>1</v>
      </c>
    </row>
    <row r="205" spans="1:22" x14ac:dyDescent="0.3">
      <c r="A205" t="s">
        <v>1445</v>
      </c>
      <c r="B205" t="s">
        <v>1441</v>
      </c>
      <c r="C205" t="s">
        <v>1442</v>
      </c>
      <c r="D205" t="s">
        <v>144</v>
      </c>
      <c r="E205" t="s">
        <v>482</v>
      </c>
      <c r="F205" t="s">
        <v>42</v>
      </c>
      <c r="G205" t="s">
        <v>30</v>
      </c>
      <c r="H205" t="s">
        <v>1443</v>
      </c>
      <c r="I205" t="s">
        <v>1444</v>
      </c>
      <c r="J205" t="s">
        <v>51</v>
      </c>
      <c r="K205" t="s">
        <v>34</v>
      </c>
      <c r="L205">
        <v>4816</v>
      </c>
      <c r="M205" t="s">
        <v>1445</v>
      </c>
      <c r="N205" t="s">
        <v>36</v>
      </c>
      <c r="O205" t="s">
        <v>1446</v>
      </c>
      <c r="P205" s="1">
        <v>1</v>
      </c>
      <c r="Q205" s="1">
        <v>1</v>
      </c>
      <c r="R205" s="1">
        <v>1</v>
      </c>
      <c r="T205" s="1">
        <v>1</v>
      </c>
      <c r="V205" s="1">
        <v>1</v>
      </c>
    </row>
    <row r="206" spans="1:22" x14ac:dyDescent="0.3">
      <c r="A206" t="s">
        <v>1453</v>
      </c>
      <c r="B206" t="s">
        <v>1447</v>
      </c>
      <c r="C206" t="s">
        <v>1448</v>
      </c>
      <c r="D206" t="s">
        <v>1449</v>
      </c>
      <c r="E206" t="s">
        <v>1450</v>
      </c>
      <c r="F206" t="s">
        <v>42</v>
      </c>
      <c r="G206" t="s">
        <v>30</v>
      </c>
      <c r="H206" t="s">
        <v>1451</v>
      </c>
      <c r="I206" t="s">
        <v>1452</v>
      </c>
      <c r="J206" t="s">
        <v>33</v>
      </c>
      <c r="K206" t="s">
        <v>296</v>
      </c>
      <c r="L206">
        <v>12095</v>
      </c>
      <c r="M206" t="s">
        <v>1453</v>
      </c>
      <c r="N206" t="s">
        <v>36</v>
      </c>
      <c r="O206" t="s">
        <v>165</v>
      </c>
      <c r="P206" s="1">
        <v>1</v>
      </c>
      <c r="R206" s="1">
        <v>1</v>
      </c>
      <c r="T206" s="1">
        <v>1</v>
      </c>
      <c r="U206">
        <v>1</v>
      </c>
    </row>
    <row r="207" spans="1:22" x14ac:dyDescent="0.3">
      <c r="A207" t="s">
        <v>1459</v>
      </c>
      <c r="B207" t="s">
        <v>1454</v>
      </c>
      <c r="C207" t="s">
        <v>1455</v>
      </c>
      <c r="D207" t="s">
        <v>780</v>
      </c>
      <c r="E207" t="s">
        <v>781</v>
      </c>
      <c r="F207" t="s">
        <v>1456</v>
      </c>
      <c r="G207" t="s">
        <v>30</v>
      </c>
      <c r="H207" t="s">
        <v>1457</v>
      </c>
      <c r="I207" t="s">
        <v>1458</v>
      </c>
      <c r="J207" t="s">
        <v>33</v>
      </c>
      <c r="K207" t="s">
        <v>92</v>
      </c>
      <c r="L207">
        <v>12432</v>
      </c>
      <c r="M207" t="s">
        <v>1459</v>
      </c>
      <c r="N207" t="s">
        <v>36</v>
      </c>
      <c r="O207" t="s">
        <v>1460</v>
      </c>
      <c r="P207" s="1">
        <v>1</v>
      </c>
      <c r="R207" s="1">
        <v>1</v>
      </c>
      <c r="T207" s="1">
        <v>1</v>
      </c>
      <c r="V207" s="1">
        <v>1</v>
      </c>
    </row>
    <row r="208" spans="1:22" x14ac:dyDescent="0.3">
      <c r="A208" t="s">
        <v>1465</v>
      </c>
      <c r="B208" t="s">
        <v>1461</v>
      </c>
      <c r="C208" t="s">
        <v>1462</v>
      </c>
      <c r="D208" t="s">
        <v>40</v>
      </c>
      <c r="E208" t="s">
        <v>168</v>
      </c>
      <c r="F208" t="s">
        <v>42</v>
      </c>
      <c r="G208" t="s">
        <v>30</v>
      </c>
      <c r="H208" t="s">
        <v>1463</v>
      </c>
      <c r="I208" t="s">
        <v>1464</v>
      </c>
      <c r="J208" t="s">
        <v>51</v>
      </c>
      <c r="K208" t="s">
        <v>34</v>
      </c>
      <c r="L208">
        <v>873</v>
      </c>
      <c r="M208" t="s">
        <v>1465</v>
      </c>
      <c r="N208" t="s">
        <v>36</v>
      </c>
      <c r="O208" t="s">
        <v>165</v>
      </c>
      <c r="P208" s="1">
        <v>1</v>
      </c>
      <c r="Q208" s="1">
        <v>1</v>
      </c>
      <c r="R208" s="1">
        <v>1</v>
      </c>
      <c r="T208" s="1">
        <v>1</v>
      </c>
      <c r="V208" s="1">
        <v>1</v>
      </c>
    </row>
    <row r="209" spans="1:22" x14ac:dyDescent="0.3">
      <c r="A209" t="s">
        <v>1472</v>
      </c>
      <c r="B209" t="s">
        <v>1466</v>
      </c>
      <c r="C209" t="s">
        <v>1467</v>
      </c>
      <c r="D209" t="s">
        <v>1421</v>
      </c>
      <c r="E209" t="s">
        <v>1468</v>
      </c>
      <c r="F209" t="s">
        <v>1469</v>
      </c>
      <c r="G209" t="s">
        <v>30</v>
      </c>
      <c r="H209" t="s">
        <v>1470</v>
      </c>
      <c r="I209" t="s">
        <v>1471</v>
      </c>
      <c r="J209" t="s">
        <v>33</v>
      </c>
      <c r="K209" t="s">
        <v>76</v>
      </c>
      <c r="L209">
        <v>9221</v>
      </c>
      <c r="M209" t="s">
        <v>1472</v>
      </c>
      <c r="N209" t="s">
        <v>36</v>
      </c>
      <c r="O209" t="s">
        <v>165</v>
      </c>
      <c r="P209" s="1">
        <v>1</v>
      </c>
      <c r="R209" s="1">
        <v>1</v>
      </c>
      <c r="T209" s="1">
        <v>1</v>
      </c>
      <c r="V209" s="1">
        <v>1</v>
      </c>
    </row>
    <row r="210" spans="1:22" x14ac:dyDescent="0.3">
      <c r="A210" t="s">
        <v>1479</v>
      </c>
      <c r="B210" t="s">
        <v>1473</v>
      </c>
      <c r="C210" t="s">
        <v>1474</v>
      </c>
      <c r="D210" t="s">
        <v>405</v>
      </c>
      <c r="E210" t="s">
        <v>1475</v>
      </c>
      <c r="F210" t="s">
        <v>1476</v>
      </c>
      <c r="G210" t="s">
        <v>30</v>
      </c>
      <c r="H210" t="s">
        <v>1477</v>
      </c>
      <c r="I210" t="s">
        <v>1478</v>
      </c>
      <c r="J210" t="s">
        <v>33</v>
      </c>
      <c r="K210" t="s">
        <v>34</v>
      </c>
      <c r="L210">
        <v>6355</v>
      </c>
      <c r="M210" t="s">
        <v>1479</v>
      </c>
      <c r="N210" t="s">
        <v>36</v>
      </c>
      <c r="O210" t="s">
        <v>1480</v>
      </c>
      <c r="P210" s="1">
        <v>1</v>
      </c>
      <c r="Q210" s="1">
        <v>1</v>
      </c>
      <c r="R210" s="1">
        <v>1</v>
      </c>
      <c r="T210" s="1">
        <v>1</v>
      </c>
      <c r="V210" s="1">
        <v>1</v>
      </c>
    </row>
    <row r="211" spans="1:22" x14ac:dyDescent="0.3">
      <c r="A211" t="s">
        <v>1485</v>
      </c>
      <c r="B211" t="s">
        <v>1481</v>
      </c>
      <c r="C211" t="s">
        <v>1482</v>
      </c>
      <c r="D211" t="s">
        <v>115</v>
      </c>
      <c r="E211" t="s">
        <v>315</v>
      </c>
      <c r="F211" t="s">
        <v>42</v>
      </c>
      <c r="G211" t="s">
        <v>30</v>
      </c>
      <c r="H211" t="s">
        <v>1483</v>
      </c>
      <c r="I211" t="s">
        <v>1484</v>
      </c>
      <c r="J211" t="s">
        <v>51</v>
      </c>
      <c r="K211" t="s">
        <v>34</v>
      </c>
      <c r="L211">
        <v>7850</v>
      </c>
      <c r="M211" t="s">
        <v>1485</v>
      </c>
      <c r="N211" t="s">
        <v>36</v>
      </c>
      <c r="O211" t="s">
        <v>1486</v>
      </c>
      <c r="P211" s="1">
        <v>1</v>
      </c>
      <c r="Q211" s="1">
        <v>1</v>
      </c>
      <c r="R211" s="1">
        <v>1</v>
      </c>
      <c r="T211" s="1">
        <v>1</v>
      </c>
      <c r="V211" s="1">
        <v>1</v>
      </c>
    </row>
    <row r="212" spans="1:22" x14ac:dyDescent="0.3">
      <c r="A212" t="s">
        <v>1492</v>
      </c>
      <c r="B212" t="s">
        <v>1487</v>
      </c>
      <c r="C212" t="s">
        <v>1488</v>
      </c>
      <c r="D212" t="s">
        <v>115</v>
      </c>
      <c r="E212" t="s">
        <v>116</v>
      </c>
      <c r="F212" t="s">
        <v>1489</v>
      </c>
      <c r="G212" t="s">
        <v>30</v>
      </c>
      <c r="H212" t="s">
        <v>1490</v>
      </c>
      <c r="I212" t="s">
        <v>1491</v>
      </c>
      <c r="J212" t="s">
        <v>33</v>
      </c>
      <c r="K212" t="s">
        <v>92</v>
      </c>
      <c r="L212">
        <v>8810</v>
      </c>
      <c r="M212" t="s">
        <v>1492</v>
      </c>
      <c r="N212" t="s">
        <v>36</v>
      </c>
      <c r="O212" t="s">
        <v>1493</v>
      </c>
      <c r="P212" s="1">
        <v>1</v>
      </c>
      <c r="R212" s="1">
        <v>1</v>
      </c>
      <c r="T212" s="1">
        <v>1</v>
      </c>
      <c r="V212" s="1">
        <v>1</v>
      </c>
    </row>
    <row r="213" spans="1:22" x14ac:dyDescent="0.3">
      <c r="A213" t="s">
        <v>1498</v>
      </c>
      <c r="B213" t="s">
        <v>1494</v>
      </c>
      <c r="C213" t="s">
        <v>1495</v>
      </c>
      <c r="D213" t="s">
        <v>185</v>
      </c>
      <c r="E213" t="s">
        <v>186</v>
      </c>
      <c r="F213" t="s">
        <v>42</v>
      </c>
      <c r="G213" t="s">
        <v>30</v>
      </c>
      <c r="H213" t="s">
        <v>1496</v>
      </c>
      <c r="I213" t="s">
        <v>1497</v>
      </c>
      <c r="J213" t="s">
        <v>51</v>
      </c>
      <c r="K213" t="s">
        <v>34</v>
      </c>
      <c r="L213">
        <v>5386</v>
      </c>
      <c r="M213" t="s">
        <v>1498</v>
      </c>
      <c r="N213" t="s">
        <v>36</v>
      </c>
      <c r="O213" t="s">
        <v>1499</v>
      </c>
      <c r="P213" s="1">
        <v>1</v>
      </c>
      <c r="Q213" s="1">
        <v>1</v>
      </c>
      <c r="S213" s="1">
        <v>1</v>
      </c>
    </row>
    <row r="214" spans="1:22" x14ac:dyDescent="0.3">
      <c r="A214" t="s">
        <v>1504</v>
      </c>
      <c r="B214" t="s">
        <v>1500</v>
      </c>
      <c r="C214" t="s">
        <v>1501</v>
      </c>
      <c r="D214" t="s">
        <v>405</v>
      </c>
      <c r="E214" t="s">
        <v>406</v>
      </c>
      <c r="F214" t="s">
        <v>42</v>
      </c>
      <c r="G214" t="s">
        <v>30</v>
      </c>
      <c r="H214" t="s">
        <v>1502</v>
      </c>
      <c r="I214" t="s">
        <v>1503</v>
      </c>
      <c r="J214" t="s">
        <v>33</v>
      </c>
      <c r="K214" t="s">
        <v>34</v>
      </c>
      <c r="L214">
        <v>4262</v>
      </c>
      <c r="M214" t="s">
        <v>1504</v>
      </c>
      <c r="N214" t="s">
        <v>36</v>
      </c>
      <c r="O214" t="s">
        <v>165</v>
      </c>
      <c r="P214" s="1">
        <v>1</v>
      </c>
      <c r="Q214" s="1">
        <v>1</v>
      </c>
      <c r="R214" s="1">
        <v>1</v>
      </c>
      <c r="T214" s="1">
        <v>1</v>
      </c>
      <c r="V214" s="1">
        <v>1</v>
      </c>
    </row>
    <row r="215" spans="1:22" x14ac:dyDescent="0.3">
      <c r="A215" t="s">
        <v>1510</v>
      </c>
      <c r="B215" t="s">
        <v>1505</v>
      </c>
      <c r="C215" t="s">
        <v>1506</v>
      </c>
      <c r="D215" t="s">
        <v>405</v>
      </c>
      <c r="E215" t="s">
        <v>1475</v>
      </c>
      <c r="F215" t="s">
        <v>1507</v>
      </c>
      <c r="G215" t="s">
        <v>30</v>
      </c>
      <c r="H215" t="s">
        <v>1508</v>
      </c>
      <c r="I215" t="s">
        <v>1509</v>
      </c>
      <c r="J215" t="s">
        <v>33</v>
      </c>
      <c r="K215" t="s">
        <v>34</v>
      </c>
      <c r="L215">
        <v>6419</v>
      </c>
      <c r="M215" t="s">
        <v>1510</v>
      </c>
      <c r="N215" t="s">
        <v>36</v>
      </c>
      <c r="O215" t="s">
        <v>1511</v>
      </c>
      <c r="P215" s="1">
        <v>1</v>
      </c>
      <c r="Q215" s="1">
        <v>1</v>
      </c>
      <c r="R215" s="1">
        <v>1</v>
      </c>
      <c r="T215" s="1">
        <v>1</v>
      </c>
      <c r="V215" s="1">
        <v>1</v>
      </c>
    </row>
    <row r="216" spans="1:22" x14ac:dyDescent="0.3">
      <c r="A216" t="s">
        <v>1517</v>
      </c>
      <c r="B216" t="s">
        <v>1512</v>
      </c>
      <c r="C216" t="s">
        <v>1513</v>
      </c>
      <c r="D216" t="s">
        <v>185</v>
      </c>
      <c r="E216" t="s">
        <v>186</v>
      </c>
      <c r="F216" t="s">
        <v>1514</v>
      </c>
      <c r="G216" t="s">
        <v>30</v>
      </c>
      <c r="H216" t="s">
        <v>1515</v>
      </c>
      <c r="I216" t="s">
        <v>1516</v>
      </c>
      <c r="J216" t="s">
        <v>51</v>
      </c>
      <c r="K216" t="s">
        <v>34</v>
      </c>
      <c r="L216">
        <v>6137</v>
      </c>
      <c r="M216" t="s">
        <v>1517</v>
      </c>
      <c r="N216" t="s">
        <v>36</v>
      </c>
      <c r="O216" t="s">
        <v>1518</v>
      </c>
      <c r="P216" s="1">
        <v>1</v>
      </c>
      <c r="Q216" s="1">
        <v>1</v>
      </c>
      <c r="S216" s="1">
        <v>1</v>
      </c>
    </row>
    <row r="217" spans="1:22" x14ac:dyDescent="0.3">
      <c r="A217" t="s">
        <v>1524</v>
      </c>
      <c r="B217" t="s">
        <v>1519</v>
      </c>
      <c r="C217" t="s">
        <v>1520</v>
      </c>
      <c r="D217" t="s">
        <v>88</v>
      </c>
      <c r="E217" t="s">
        <v>266</v>
      </c>
      <c r="F217" t="s">
        <v>1521</v>
      </c>
      <c r="G217" t="s">
        <v>30</v>
      </c>
      <c r="H217" t="s">
        <v>1522</v>
      </c>
      <c r="I217" t="s">
        <v>1523</v>
      </c>
      <c r="J217" t="s">
        <v>358</v>
      </c>
      <c r="K217" t="s">
        <v>76</v>
      </c>
      <c r="L217">
        <v>14699</v>
      </c>
      <c r="M217" t="s">
        <v>1524</v>
      </c>
      <c r="N217" t="s">
        <v>36</v>
      </c>
      <c r="O217" t="s">
        <v>1525</v>
      </c>
      <c r="P217" s="1">
        <v>1</v>
      </c>
      <c r="S217" s="1">
        <v>1</v>
      </c>
    </row>
    <row r="218" spans="1:22" x14ac:dyDescent="0.3">
      <c r="A218" t="s">
        <v>1531</v>
      </c>
      <c r="B218" t="s">
        <v>1526</v>
      </c>
      <c r="C218" t="s">
        <v>1527</v>
      </c>
      <c r="D218" t="s">
        <v>144</v>
      </c>
      <c r="E218" t="s">
        <v>439</v>
      </c>
      <c r="F218" t="s">
        <v>1528</v>
      </c>
      <c r="G218" t="s">
        <v>30</v>
      </c>
      <c r="H218" t="s">
        <v>1529</v>
      </c>
      <c r="I218" t="s">
        <v>1530</v>
      </c>
      <c r="J218" t="s">
        <v>33</v>
      </c>
      <c r="K218" t="s">
        <v>34</v>
      </c>
      <c r="L218">
        <v>3973</v>
      </c>
      <c r="M218" t="s">
        <v>1531</v>
      </c>
      <c r="N218" t="s">
        <v>36</v>
      </c>
      <c r="O218" t="s">
        <v>165</v>
      </c>
      <c r="P218" s="1">
        <v>1</v>
      </c>
      <c r="Q218" s="1">
        <v>1</v>
      </c>
      <c r="R218" s="1">
        <v>1</v>
      </c>
      <c r="T218" s="1">
        <v>1</v>
      </c>
      <c r="V218" s="1">
        <v>1</v>
      </c>
    </row>
    <row r="219" spans="1:22" x14ac:dyDescent="0.3">
      <c r="A219" t="s">
        <v>1537</v>
      </c>
      <c r="B219" t="s">
        <v>1532</v>
      </c>
      <c r="C219" t="s">
        <v>1533</v>
      </c>
      <c r="D219" t="s">
        <v>55</v>
      </c>
      <c r="E219" t="s">
        <v>466</v>
      </c>
      <c r="F219" t="s">
        <v>1534</v>
      </c>
      <c r="G219" t="s">
        <v>30</v>
      </c>
      <c r="H219" t="s">
        <v>1535</v>
      </c>
      <c r="I219" t="s">
        <v>1536</v>
      </c>
      <c r="J219" t="s">
        <v>51</v>
      </c>
      <c r="K219" t="s">
        <v>34</v>
      </c>
      <c r="L219">
        <v>5674</v>
      </c>
      <c r="M219" t="s">
        <v>1537</v>
      </c>
      <c r="N219" t="s">
        <v>36</v>
      </c>
      <c r="O219" t="s">
        <v>1538</v>
      </c>
      <c r="P219" s="1">
        <v>1</v>
      </c>
      <c r="Q219" s="1">
        <v>1</v>
      </c>
      <c r="S219" s="1">
        <v>1</v>
      </c>
    </row>
    <row r="220" spans="1:22" x14ac:dyDescent="0.3">
      <c r="A220" t="s">
        <v>1543</v>
      </c>
      <c r="B220" t="s">
        <v>1539</v>
      </c>
      <c r="C220" t="s">
        <v>1540</v>
      </c>
      <c r="D220" t="s">
        <v>27</v>
      </c>
      <c r="E220" t="s">
        <v>28</v>
      </c>
      <c r="F220" t="s">
        <v>42</v>
      </c>
      <c r="G220" t="s">
        <v>30</v>
      </c>
      <c r="H220" t="s">
        <v>1541</v>
      </c>
      <c r="I220" t="s">
        <v>1542</v>
      </c>
      <c r="J220" t="s">
        <v>33</v>
      </c>
      <c r="K220" t="s">
        <v>34</v>
      </c>
      <c r="L220">
        <v>4261</v>
      </c>
      <c r="M220" t="s">
        <v>1543</v>
      </c>
      <c r="N220" t="s">
        <v>36</v>
      </c>
      <c r="O220" t="s">
        <v>1544</v>
      </c>
      <c r="P220" s="1">
        <v>1</v>
      </c>
      <c r="Q220" s="1">
        <v>1</v>
      </c>
      <c r="S220" s="1">
        <v>1</v>
      </c>
    </row>
    <row r="221" spans="1:22" x14ac:dyDescent="0.3">
      <c r="A221" t="s">
        <v>1549</v>
      </c>
      <c r="B221" t="s">
        <v>1545</v>
      </c>
      <c r="C221" t="s">
        <v>1546</v>
      </c>
      <c r="D221" t="s">
        <v>144</v>
      </c>
      <c r="E221" t="s">
        <v>482</v>
      </c>
      <c r="F221" t="s">
        <v>42</v>
      </c>
      <c r="G221" t="s">
        <v>30</v>
      </c>
      <c r="H221" t="s">
        <v>1547</v>
      </c>
      <c r="I221" t="s">
        <v>1548</v>
      </c>
      <c r="J221" t="s">
        <v>51</v>
      </c>
      <c r="K221" t="s">
        <v>34</v>
      </c>
      <c r="L221">
        <v>3156</v>
      </c>
      <c r="M221" t="s">
        <v>1549</v>
      </c>
      <c r="N221" t="s">
        <v>36</v>
      </c>
      <c r="O221" t="s">
        <v>1550</v>
      </c>
      <c r="P221" s="1">
        <v>1</v>
      </c>
      <c r="Q221" s="1">
        <v>1</v>
      </c>
      <c r="R221" s="1">
        <v>1</v>
      </c>
      <c r="T221" s="1">
        <v>1</v>
      </c>
      <c r="V221" s="1">
        <v>1</v>
      </c>
    </row>
    <row r="222" spans="1:22" x14ac:dyDescent="0.3">
      <c r="A222" t="s">
        <v>1555</v>
      </c>
      <c r="B222" t="s">
        <v>1551</v>
      </c>
      <c r="C222" t="s">
        <v>1552</v>
      </c>
      <c r="D222" t="s">
        <v>405</v>
      </c>
      <c r="E222" t="s">
        <v>406</v>
      </c>
      <c r="F222" t="s">
        <v>42</v>
      </c>
      <c r="G222" t="s">
        <v>30</v>
      </c>
      <c r="H222" t="s">
        <v>1553</v>
      </c>
      <c r="I222" t="s">
        <v>1554</v>
      </c>
      <c r="J222" t="s">
        <v>51</v>
      </c>
      <c r="K222" t="s">
        <v>34</v>
      </c>
      <c r="L222">
        <v>4531</v>
      </c>
      <c r="M222" t="s">
        <v>1555</v>
      </c>
      <c r="N222" t="s">
        <v>36</v>
      </c>
      <c r="O222" t="s">
        <v>1556</v>
      </c>
      <c r="P222" s="1">
        <v>1</v>
      </c>
      <c r="Q222" s="1">
        <v>1</v>
      </c>
      <c r="R222" s="1">
        <v>1</v>
      </c>
      <c r="T222" s="1">
        <v>1</v>
      </c>
      <c r="V222" s="1">
        <v>1</v>
      </c>
    </row>
    <row r="223" spans="1:22" x14ac:dyDescent="0.3">
      <c r="A223" t="s">
        <v>1563</v>
      </c>
      <c r="B223" t="s">
        <v>1557</v>
      </c>
      <c r="C223" t="s">
        <v>1558</v>
      </c>
      <c r="D223" t="s">
        <v>1449</v>
      </c>
      <c r="E223" t="s">
        <v>1450</v>
      </c>
      <c r="F223" t="s">
        <v>1559</v>
      </c>
      <c r="G223" t="s">
        <v>1560</v>
      </c>
      <c r="H223" t="s">
        <v>1561</v>
      </c>
      <c r="I223" t="s">
        <v>1562</v>
      </c>
      <c r="J223" t="s">
        <v>130</v>
      </c>
      <c r="K223" t="s">
        <v>119</v>
      </c>
      <c r="L223">
        <v>13644</v>
      </c>
      <c r="M223" t="s">
        <v>1563</v>
      </c>
      <c r="N223" t="s">
        <v>36</v>
      </c>
      <c r="O223" t="s">
        <v>1564</v>
      </c>
      <c r="P223" s="1">
        <v>1</v>
      </c>
      <c r="R223" s="1">
        <v>1</v>
      </c>
      <c r="T223" s="1">
        <v>1</v>
      </c>
      <c r="U223">
        <v>1</v>
      </c>
    </row>
    <row r="224" spans="1:22" x14ac:dyDescent="0.3">
      <c r="A224" t="s">
        <v>1569</v>
      </c>
      <c r="B224" t="s">
        <v>1565</v>
      </c>
      <c r="C224" t="s">
        <v>1566</v>
      </c>
      <c r="D224" t="s">
        <v>55</v>
      </c>
      <c r="E224" t="s">
        <v>466</v>
      </c>
      <c r="F224" t="s">
        <v>42</v>
      </c>
      <c r="G224" t="s">
        <v>30</v>
      </c>
      <c r="H224" t="s">
        <v>1567</v>
      </c>
      <c r="I224" t="s">
        <v>1568</v>
      </c>
      <c r="J224" t="s">
        <v>51</v>
      </c>
      <c r="K224" t="s">
        <v>34</v>
      </c>
      <c r="L224">
        <v>6614</v>
      </c>
      <c r="M224" t="s">
        <v>1569</v>
      </c>
      <c r="N224" t="s">
        <v>36</v>
      </c>
      <c r="O224" t="s">
        <v>165</v>
      </c>
      <c r="P224" s="1">
        <v>1</v>
      </c>
      <c r="Q224" s="1">
        <v>1</v>
      </c>
      <c r="S224" s="1">
        <v>1</v>
      </c>
    </row>
    <row r="225" spans="1:22" x14ac:dyDescent="0.3">
      <c r="A225" t="s">
        <v>1575</v>
      </c>
      <c r="B225" t="s">
        <v>1570</v>
      </c>
      <c r="C225" t="s">
        <v>1571</v>
      </c>
      <c r="D225" t="s">
        <v>291</v>
      </c>
      <c r="E225" t="s">
        <v>292</v>
      </c>
      <c r="F225" t="s">
        <v>1572</v>
      </c>
      <c r="G225" t="s">
        <v>30</v>
      </c>
      <c r="H225" t="s">
        <v>1573</v>
      </c>
      <c r="I225" t="s">
        <v>1574</v>
      </c>
      <c r="J225" t="s">
        <v>51</v>
      </c>
      <c r="K225" t="s">
        <v>76</v>
      </c>
      <c r="L225">
        <v>10709</v>
      </c>
      <c r="M225" t="s">
        <v>1575</v>
      </c>
      <c r="N225" t="s">
        <v>36</v>
      </c>
      <c r="O225" t="s">
        <v>1576</v>
      </c>
      <c r="P225" s="1">
        <v>1</v>
      </c>
      <c r="R225" s="1">
        <v>1</v>
      </c>
      <c r="T225" s="1">
        <v>1</v>
      </c>
      <c r="V225" s="1">
        <v>1</v>
      </c>
    </row>
    <row r="226" spans="1:22" x14ac:dyDescent="0.3">
      <c r="A226" t="s">
        <v>1583</v>
      </c>
      <c r="B226" t="s">
        <v>1577</v>
      </c>
      <c r="C226" t="s">
        <v>1578</v>
      </c>
      <c r="D226" t="s">
        <v>185</v>
      </c>
      <c r="E226" t="s">
        <v>713</v>
      </c>
      <c r="F226" t="s">
        <v>1579</v>
      </c>
      <c r="G226" t="s">
        <v>1580</v>
      </c>
      <c r="H226" t="s">
        <v>1581</v>
      </c>
      <c r="I226" t="s">
        <v>1582</v>
      </c>
      <c r="J226" t="s">
        <v>253</v>
      </c>
      <c r="K226" t="s">
        <v>34</v>
      </c>
      <c r="L226">
        <v>8633</v>
      </c>
      <c r="M226" t="s">
        <v>1583</v>
      </c>
      <c r="N226" t="s">
        <v>36</v>
      </c>
      <c r="O226" t="s">
        <v>1584</v>
      </c>
      <c r="P226" s="1">
        <v>1</v>
      </c>
      <c r="Q226" s="1">
        <v>1</v>
      </c>
      <c r="S226" s="1">
        <v>1</v>
      </c>
    </row>
    <row r="227" spans="1:22" x14ac:dyDescent="0.3">
      <c r="A227" t="s">
        <v>1590</v>
      </c>
      <c r="B227" t="s">
        <v>1585</v>
      </c>
      <c r="C227" t="s">
        <v>1586</v>
      </c>
      <c r="D227" t="s">
        <v>185</v>
      </c>
      <c r="E227" t="s">
        <v>713</v>
      </c>
      <c r="F227" t="s">
        <v>1587</v>
      </c>
      <c r="G227" t="s">
        <v>30</v>
      </c>
      <c r="H227" t="s">
        <v>1588</v>
      </c>
      <c r="I227" t="s">
        <v>1589</v>
      </c>
      <c r="J227" t="s">
        <v>51</v>
      </c>
      <c r="K227" t="s">
        <v>34</v>
      </c>
      <c r="L227">
        <v>9403</v>
      </c>
      <c r="M227" t="s">
        <v>1590</v>
      </c>
      <c r="N227" t="s">
        <v>36</v>
      </c>
      <c r="O227" t="s">
        <v>165</v>
      </c>
      <c r="P227" s="1">
        <v>1</v>
      </c>
      <c r="Q227" s="1">
        <v>1</v>
      </c>
      <c r="S227" s="1">
        <v>1</v>
      </c>
    </row>
    <row r="228" spans="1:22" x14ac:dyDescent="0.3">
      <c r="A228" t="s">
        <v>1596</v>
      </c>
      <c r="B228" t="s">
        <v>1591</v>
      </c>
      <c r="C228" t="s">
        <v>1592</v>
      </c>
      <c r="D228" t="s">
        <v>88</v>
      </c>
      <c r="E228" t="s">
        <v>89</v>
      </c>
      <c r="F228" t="s">
        <v>42</v>
      </c>
      <c r="G228" t="s">
        <v>1593</v>
      </c>
      <c r="H228" t="s">
        <v>1594</v>
      </c>
      <c r="I228" t="s">
        <v>1595</v>
      </c>
      <c r="J228" t="s">
        <v>51</v>
      </c>
      <c r="K228" t="s">
        <v>76</v>
      </c>
      <c r="L228">
        <v>13726</v>
      </c>
      <c r="M228" t="s">
        <v>1596</v>
      </c>
      <c r="N228" t="s">
        <v>36</v>
      </c>
      <c r="O228" t="s">
        <v>1597</v>
      </c>
      <c r="P228" s="1">
        <v>1</v>
      </c>
      <c r="S228" s="1">
        <v>1</v>
      </c>
    </row>
    <row r="229" spans="1:22" x14ac:dyDescent="0.3">
      <c r="A229" t="s">
        <v>1603</v>
      </c>
      <c r="B229" t="s">
        <v>1598</v>
      </c>
      <c r="C229" t="s">
        <v>1599</v>
      </c>
      <c r="D229" t="s">
        <v>124</v>
      </c>
      <c r="E229" t="s">
        <v>125</v>
      </c>
      <c r="F229" t="s">
        <v>1600</v>
      </c>
      <c r="G229" t="s">
        <v>30</v>
      </c>
      <c r="H229" t="s">
        <v>1601</v>
      </c>
      <c r="I229" t="s">
        <v>1602</v>
      </c>
      <c r="J229" t="s">
        <v>51</v>
      </c>
      <c r="K229" t="s">
        <v>76</v>
      </c>
      <c r="L229">
        <v>9068</v>
      </c>
      <c r="M229" t="s">
        <v>1603</v>
      </c>
      <c r="N229" t="s">
        <v>36</v>
      </c>
      <c r="O229" t="s">
        <v>1604</v>
      </c>
      <c r="P229" s="1">
        <v>1</v>
      </c>
      <c r="R229" s="1">
        <v>1</v>
      </c>
      <c r="T229" s="1">
        <v>1</v>
      </c>
      <c r="V229" s="1">
        <v>1</v>
      </c>
    </row>
    <row r="230" spans="1:22" x14ac:dyDescent="0.3">
      <c r="A230" t="s">
        <v>1609</v>
      </c>
      <c r="B230" t="s">
        <v>1605</v>
      </c>
      <c r="C230" t="s">
        <v>1606</v>
      </c>
      <c r="D230" t="s">
        <v>193</v>
      </c>
      <c r="E230" t="s">
        <v>222</v>
      </c>
      <c r="F230" t="s">
        <v>42</v>
      </c>
      <c r="G230" t="s">
        <v>30</v>
      </c>
      <c r="H230" t="s">
        <v>1607</v>
      </c>
      <c r="I230" t="s">
        <v>1608</v>
      </c>
      <c r="J230" t="s">
        <v>51</v>
      </c>
      <c r="K230" t="s">
        <v>119</v>
      </c>
      <c r="L230">
        <v>13183</v>
      </c>
      <c r="M230" t="s">
        <v>1609</v>
      </c>
      <c r="N230" t="s">
        <v>36</v>
      </c>
      <c r="O230" t="s">
        <v>1610</v>
      </c>
      <c r="P230" s="1">
        <v>1</v>
      </c>
      <c r="S230" s="1">
        <v>1</v>
      </c>
    </row>
    <row r="231" spans="1:22" x14ac:dyDescent="0.3">
      <c r="A231" t="s">
        <v>1616</v>
      </c>
      <c r="B231" t="s">
        <v>1611</v>
      </c>
      <c r="C231" t="s">
        <v>1612</v>
      </c>
      <c r="D231" t="s">
        <v>40</v>
      </c>
      <c r="E231" t="s">
        <v>168</v>
      </c>
      <c r="F231" t="s">
        <v>1613</v>
      </c>
      <c r="G231" t="s">
        <v>30</v>
      </c>
      <c r="H231" t="s">
        <v>1614</v>
      </c>
      <c r="I231" t="s">
        <v>1615</v>
      </c>
      <c r="J231" t="s">
        <v>33</v>
      </c>
      <c r="K231" t="s">
        <v>34</v>
      </c>
      <c r="L231">
        <v>1890</v>
      </c>
      <c r="M231" t="s">
        <v>1616</v>
      </c>
      <c r="N231" t="s">
        <v>36</v>
      </c>
      <c r="O231" t="s">
        <v>1617</v>
      </c>
      <c r="P231" s="1">
        <v>1</v>
      </c>
      <c r="Q231" s="1">
        <v>1</v>
      </c>
      <c r="R231" s="1">
        <v>1</v>
      </c>
      <c r="T231" s="1">
        <v>1</v>
      </c>
      <c r="V231" s="1">
        <v>1</v>
      </c>
    </row>
    <row r="232" spans="1:22" x14ac:dyDescent="0.3">
      <c r="A232" t="s">
        <v>1623</v>
      </c>
      <c r="B232" t="s">
        <v>1618</v>
      </c>
      <c r="C232" t="s">
        <v>1619</v>
      </c>
      <c r="D232" t="s">
        <v>27</v>
      </c>
      <c r="E232" t="s">
        <v>28</v>
      </c>
      <c r="F232" t="s">
        <v>1620</v>
      </c>
      <c r="G232" t="s">
        <v>30</v>
      </c>
      <c r="H232" t="s">
        <v>1621</v>
      </c>
      <c r="I232" t="s">
        <v>1622</v>
      </c>
      <c r="J232" t="s">
        <v>51</v>
      </c>
      <c r="K232" t="s">
        <v>34</v>
      </c>
      <c r="L232">
        <v>4074</v>
      </c>
      <c r="M232" t="s">
        <v>1623</v>
      </c>
      <c r="N232" t="s">
        <v>36</v>
      </c>
      <c r="O232" t="s">
        <v>1624</v>
      </c>
      <c r="P232" s="1">
        <v>1</v>
      </c>
      <c r="Q232" s="1">
        <v>1</v>
      </c>
      <c r="S232" s="1">
        <v>1</v>
      </c>
    </row>
    <row r="233" spans="1:22" x14ac:dyDescent="0.3">
      <c r="A233" t="s">
        <v>1630</v>
      </c>
      <c r="B233" t="s">
        <v>1625</v>
      </c>
      <c r="C233" t="s">
        <v>1626</v>
      </c>
      <c r="D233" t="s">
        <v>88</v>
      </c>
      <c r="E233" t="s">
        <v>266</v>
      </c>
      <c r="F233" t="s">
        <v>1627</v>
      </c>
      <c r="G233" t="s">
        <v>30</v>
      </c>
      <c r="H233" t="s">
        <v>1628</v>
      </c>
      <c r="I233" t="s">
        <v>1629</v>
      </c>
      <c r="J233" t="s">
        <v>33</v>
      </c>
      <c r="K233" t="s">
        <v>76</v>
      </c>
      <c r="L233">
        <v>12265</v>
      </c>
      <c r="M233" t="s">
        <v>1630</v>
      </c>
      <c r="N233" t="s">
        <v>36</v>
      </c>
      <c r="O233" t="s">
        <v>1631</v>
      </c>
      <c r="P233" s="1">
        <v>1</v>
      </c>
      <c r="S233" s="1">
        <v>1</v>
      </c>
    </row>
    <row r="234" spans="1:22" x14ac:dyDescent="0.3">
      <c r="A234" t="s">
        <v>1636</v>
      </c>
      <c r="B234" t="s">
        <v>1632</v>
      </c>
      <c r="C234" t="s">
        <v>1633</v>
      </c>
      <c r="D234" t="s">
        <v>153</v>
      </c>
      <c r="E234" t="s">
        <v>161</v>
      </c>
      <c r="F234" t="s">
        <v>42</v>
      </c>
      <c r="G234" t="s">
        <v>30</v>
      </c>
      <c r="H234" t="s">
        <v>1634</v>
      </c>
      <c r="I234" t="s">
        <v>1635</v>
      </c>
      <c r="J234" t="s">
        <v>51</v>
      </c>
      <c r="K234" t="s">
        <v>34</v>
      </c>
      <c r="L234">
        <v>9044</v>
      </c>
      <c r="M234" t="s">
        <v>1636</v>
      </c>
      <c r="N234" t="s">
        <v>36</v>
      </c>
      <c r="O234" t="s">
        <v>1637</v>
      </c>
      <c r="P234" s="1">
        <v>1</v>
      </c>
      <c r="Q234" s="1">
        <v>1</v>
      </c>
      <c r="S234" s="1">
        <v>1</v>
      </c>
    </row>
    <row r="235" spans="1:22" x14ac:dyDescent="0.3">
      <c r="A235" t="s">
        <v>1643</v>
      </c>
      <c r="B235" t="s">
        <v>1638</v>
      </c>
      <c r="C235" t="s">
        <v>1639</v>
      </c>
      <c r="D235" t="s">
        <v>97</v>
      </c>
      <c r="E235" t="s">
        <v>98</v>
      </c>
      <c r="F235" t="s">
        <v>1640</v>
      </c>
      <c r="G235" t="s">
        <v>30</v>
      </c>
      <c r="H235" t="s">
        <v>1641</v>
      </c>
      <c r="I235" t="s">
        <v>1642</v>
      </c>
      <c r="J235" t="s">
        <v>33</v>
      </c>
      <c r="K235" t="s">
        <v>92</v>
      </c>
      <c r="L235">
        <v>10176</v>
      </c>
      <c r="M235" t="s">
        <v>1643</v>
      </c>
      <c r="N235" t="s">
        <v>36</v>
      </c>
      <c r="O235" t="s">
        <v>165</v>
      </c>
      <c r="P235" s="1">
        <v>1</v>
      </c>
      <c r="R235" s="1">
        <v>1</v>
      </c>
      <c r="T235" s="1">
        <v>1</v>
      </c>
      <c r="V235" s="1">
        <v>1</v>
      </c>
    </row>
    <row r="236" spans="1:22" x14ac:dyDescent="0.3">
      <c r="A236" t="s">
        <v>1649</v>
      </c>
      <c r="B236" t="s">
        <v>1644</v>
      </c>
      <c r="C236" t="s">
        <v>1645</v>
      </c>
      <c r="D236" t="s">
        <v>71</v>
      </c>
      <c r="E236" t="s">
        <v>72</v>
      </c>
      <c r="F236" t="s">
        <v>1646</v>
      </c>
      <c r="G236" t="s">
        <v>30</v>
      </c>
      <c r="H236" t="s">
        <v>1647</v>
      </c>
      <c r="I236" t="s">
        <v>1648</v>
      </c>
      <c r="J236" t="s">
        <v>51</v>
      </c>
      <c r="K236" t="s">
        <v>92</v>
      </c>
      <c r="L236">
        <v>11575</v>
      </c>
      <c r="M236" t="s">
        <v>1649</v>
      </c>
      <c r="N236" t="s">
        <v>36</v>
      </c>
      <c r="O236" t="s">
        <v>165</v>
      </c>
      <c r="P236" s="1">
        <v>1</v>
      </c>
      <c r="R236" s="1">
        <v>1</v>
      </c>
      <c r="T236" s="1">
        <v>1</v>
      </c>
      <c r="V236" s="1">
        <v>1</v>
      </c>
    </row>
    <row r="237" spans="1:22" x14ac:dyDescent="0.3">
      <c r="A237" t="s">
        <v>1655</v>
      </c>
      <c r="B237" t="s">
        <v>1650</v>
      </c>
      <c r="C237" t="s">
        <v>1651</v>
      </c>
      <c r="D237" t="s">
        <v>1382</v>
      </c>
      <c r="E237" t="s">
        <v>1383</v>
      </c>
      <c r="F237" t="s">
        <v>42</v>
      </c>
      <c r="G237" t="s">
        <v>30</v>
      </c>
      <c r="H237" t="s">
        <v>1652</v>
      </c>
      <c r="I237" t="s">
        <v>1653</v>
      </c>
      <c r="J237" t="s">
        <v>1654</v>
      </c>
      <c r="K237" t="s">
        <v>119</v>
      </c>
      <c r="L237">
        <v>13543</v>
      </c>
      <c r="M237" t="s">
        <v>1655</v>
      </c>
      <c r="N237" t="s">
        <v>36</v>
      </c>
      <c r="O237" t="s">
        <v>1656</v>
      </c>
      <c r="P237" s="1">
        <v>1</v>
      </c>
      <c r="R237" s="1">
        <v>1</v>
      </c>
      <c r="T237" s="1">
        <v>1</v>
      </c>
      <c r="U237">
        <v>1</v>
      </c>
    </row>
    <row r="238" spans="1:22" x14ac:dyDescent="0.3">
      <c r="A238" t="s">
        <v>1662</v>
      </c>
      <c r="B238" t="s">
        <v>1657</v>
      </c>
      <c r="C238" t="s">
        <v>1658</v>
      </c>
      <c r="D238" t="s">
        <v>88</v>
      </c>
      <c r="E238" t="s">
        <v>89</v>
      </c>
      <c r="F238" t="s">
        <v>1659</v>
      </c>
      <c r="G238" t="s">
        <v>30</v>
      </c>
      <c r="H238" t="s">
        <v>1660</v>
      </c>
      <c r="I238" t="s">
        <v>1661</v>
      </c>
      <c r="J238" t="s">
        <v>33</v>
      </c>
      <c r="K238" t="s">
        <v>76</v>
      </c>
      <c r="L238">
        <v>13874</v>
      </c>
      <c r="M238" t="s">
        <v>1662</v>
      </c>
      <c r="N238" t="s">
        <v>36</v>
      </c>
      <c r="O238" t="s">
        <v>165</v>
      </c>
      <c r="P238" s="1">
        <v>1</v>
      </c>
      <c r="S238" s="1">
        <v>1</v>
      </c>
    </row>
    <row r="239" spans="1:22" x14ac:dyDescent="0.3">
      <c r="A239" t="s">
        <v>1668</v>
      </c>
      <c r="B239" t="s">
        <v>1663</v>
      </c>
      <c r="C239" t="s">
        <v>1664</v>
      </c>
      <c r="D239" t="s">
        <v>323</v>
      </c>
      <c r="E239" t="s">
        <v>1665</v>
      </c>
      <c r="F239" t="s">
        <v>1666</v>
      </c>
      <c r="G239" t="s">
        <v>30</v>
      </c>
      <c r="H239" t="s">
        <v>1667</v>
      </c>
      <c r="I239" t="s">
        <v>392</v>
      </c>
      <c r="J239" t="s">
        <v>51</v>
      </c>
      <c r="K239" t="s">
        <v>76</v>
      </c>
      <c r="L239">
        <v>8811</v>
      </c>
      <c r="M239" t="s">
        <v>1668</v>
      </c>
      <c r="N239" t="s">
        <v>36</v>
      </c>
      <c r="O239" t="s">
        <v>1669</v>
      </c>
      <c r="P239" s="1">
        <v>1</v>
      </c>
      <c r="R239" s="1">
        <v>1</v>
      </c>
      <c r="T239" s="1">
        <v>1</v>
      </c>
      <c r="V239" s="1">
        <v>1</v>
      </c>
    </row>
    <row r="240" spans="1:22" x14ac:dyDescent="0.3">
      <c r="A240" t="s">
        <v>1674</v>
      </c>
      <c r="B240" t="s">
        <v>1670</v>
      </c>
      <c r="C240" t="s">
        <v>1671</v>
      </c>
      <c r="D240" t="s">
        <v>88</v>
      </c>
      <c r="E240" t="s">
        <v>89</v>
      </c>
      <c r="F240" t="s">
        <v>42</v>
      </c>
      <c r="G240" t="s">
        <v>30</v>
      </c>
      <c r="H240" t="s">
        <v>1672</v>
      </c>
      <c r="I240" t="s">
        <v>1673</v>
      </c>
      <c r="J240" t="s">
        <v>51</v>
      </c>
      <c r="K240" t="s">
        <v>296</v>
      </c>
      <c r="L240">
        <v>15868</v>
      </c>
      <c r="M240" t="s">
        <v>1674</v>
      </c>
      <c r="N240" t="s">
        <v>36</v>
      </c>
      <c r="O240" t="s">
        <v>165</v>
      </c>
      <c r="P240" s="1">
        <v>1</v>
      </c>
      <c r="S240" s="1">
        <v>1</v>
      </c>
    </row>
    <row r="241" spans="1:22" x14ac:dyDescent="0.3">
      <c r="A241" t="s">
        <v>1679</v>
      </c>
      <c r="B241" t="s">
        <v>1675</v>
      </c>
      <c r="C241" t="s">
        <v>1676</v>
      </c>
      <c r="D241" t="s">
        <v>144</v>
      </c>
      <c r="E241" t="s">
        <v>439</v>
      </c>
      <c r="F241" t="s">
        <v>42</v>
      </c>
      <c r="G241" t="s">
        <v>30</v>
      </c>
      <c r="H241" t="s">
        <v>1677</v>
      </c>
      <c r="I241" t="s">
        <v>1678</v>
      </c>
      <c r="J241" t="s">
        <v>33</v>
      </c>
      <c r="K241" t="s">
        <v>34</v>
      </c>
      <c r="L241">
        <v>3776</v>
      </c>
      <c r="M241" t="s">
        <v>1679</v>
      </c>
      <c r="N241" t="s">
        <v>36</v>
      </c>
      <c r="O241" t="s">
        <v>1680</v>
      </c>
      <c r="P241" s="1">
        <v>1</v>
      </c>
      <c r="Q241" s="1">
        <v>1</v>
      </c>
      <c r="R241" s="1">
        <v>1</v>
      </c>
      <c r="T241" s="1">
        <v>1</v>
      </c>
      <c r="V241" s="1">
        <v>1</v>
      </c>
    </row>
    <row r="242" spans="1:22" x14ac:dyDescent="0.3">
      <c r="A242" t="s">
        <v>1685</v>
      </c>
      <c r="B242" t="s">
        <v>1681</v>
      </c>
      <c r="C242" t="s">
        <v>1682</v>
      </c>
      <c r="D242" t="s">
        <v>185</v>
      </c>
      <c r="E242" t="s">
        <v>713</v>
      </c>
      <c r="F242" t="s">
        <v>42</v>
      </c>
      <c r="G242" t="s">
        <v>30</v>
      </c>
      <c r="H242" t="s">
        <v>1683</v>
      </c>
      <c r="I242" t="s">
        <v>1684</v>
      </c>
      <c r="J242" t="s">
        <v>253</v>
      </c>
      <c r="K242" t="s">
        <v>34</v>
      </c>
      <c r="L242">
        <v>8808</v>
      </c>
      <c r="M242" t="s">
        <v>1685</v>
      </c>
      <c r="N242" t="s">
        <v>36</v>
      </c>
      <c r="O242" t="s">
        <v>165</v>
      </c>
      <c r="P242" s="1">
        <v>1</v>
      </c>
      <c r="Q242" s="1">
        <v>1</v>
      </c>
      <c r="S242" s="1">
        <v>1</v>
      </c>
    </row>
    <row r="243" spans="1:22" x14ac:dyDescent="0.3">
      <c r="A243" t="s">
        <v>1690</v>
      </c>
      <c r="B243" t="s">
        <v>1686</v>
      </c>
      <c r="C243" t="s">
        <v>1687</v>
      </c>
      <c r="D243" t="s">
        <v>144</v>
      </c>
      <c r="E243" t="s">
        <v>439</v>
      </c>
      <c r="F243" t="s">
        <v>42</v>
      </c>
      <c r="G243" t="s">
        <v>30</v>
      </c>
      <c r="H243" t="s">
        <v>1688</v>
      </c>
      <c r="I243" t="s">
        <v>1689</v>
      </c>
      <c r="J243" t="s">
        <v>33</v>
      </c>
      <c r="K243" t="s">
        <v>34</v>
      </c>
      <c r="L243">
        <v>4363</v>
      </c>
      <c r="M243" t="s">
        <v>1690</v>
      </c>
      <c r="N243" t="s">
        <v>36</v>
      </c>
      <c r="O243" t="s">
        <v>1691</v>
      </c>
      <c r="P243" s="1">
        <v>1</v>
      </c>
      <c r="Q243" s="1">
        <v>1</v>
      </c>
      <c r="R243" s="1">
        <v>1</v>
      </c>
      <c r="T243" s="1">
        <v>1</v>
      </c>
      <c r="V243" s="1">
        <v>1</v>
      </c>
    </row>
    <row r="244" spans="1:22" x14ac:dyDescent="0.3">
      <c r="A244" t="s">
        <v>1697</v>
      </c>
      <c r="B244" t="s">
        <v>1692</v>
      </c>
      <c r="C244" t="s">
        <v>1693</v>
      </c>
      <c r="D244" t="s">
        <v>841</v>
      </c>
      <c r="E244" t="s">
        <v>842</v>
      </c>
      <c r="F244" t="s">
        <v>1694</v>
      </c>
      <c r="G244" t="s">
        <v>30</v>
      </c>
      <c r="H244" t="s">
        <v>1695</v>
      </c>
      <c r="I244" t="s">
        <v>1696</v>
      </c>
      <c r="J244" t="s">
        <v>51</v>
      </c>
      <c r="K244" t="s">
        <v>76</v>
      </c>
      <c r="L244">
        <v>13713</v>
      </c>
      <c r="M244" t="s">
        <v>1697</v>
      </c>
      <c r="N244" t="s">
        <v>36</v>
      </c>
      <c r="O244" t="s">
        <v>1698</v>
      </c>
      <c r="P244" s="1">
        <v>1</v>
      </c>
      <c r="T244" s="1">
        <v>1</v>
      </c>
    </row>
    <row r="245" spans="1:22" x14ac:dyDescent="0.3">
      <c r="A245" t="s">
        <v>1704</v>
      </c>
      <c r="B245" t="s">
        <v>1699</v>
      </c>
      <c r="C245" t="s">
        <v>1700</v>
      </c>
      <c r="D245" t="s">
        <v>97</v>
      </c>
      <c r="E245" t="s">
        <v>98</v>
      </c>
      <c r="F245" t="s">
        <v>1701</v>
      </c>
      <c r="G245" t="s">
        <v>30</v>
      </c>
      <c r="H245" t="s">
        <v>1702</v>
      </c>
      <c r="I245" t="s">
        <v>1703</v>
      </c>
      <c r="J245" t="s">
        <v>51</v>
      </c>
      <c r="K245" t="s">
        <v>76</v>
      </c>
      <c r="L245">
        <v>9601</v>
      </c>
      <c r="M245" t="s">
        <v>1704</v>
      </c>
      <c r="N245" t="s">
        <v>36</v>
      </c>
      <c r="O245" t="s">
        <v>1705</v>
      </c>
      <c r="P245" s="1">
        <v>1</v>
      </c>
      <c r="R245" s="1">
        <v>1</v>
      </c>
      <c r="T245" s="1">
        <v>1</v>
      </c>
      <c r="V245" s="1">
        <v>1</v>
      </c>
    </row>
    <row r="246" spans="1:22" x14ac:dyDescent="0.3">
      <c r="A246" t="s">
        <v>1711</v>
      </c>
      <c r="B246" t="s">
        <v>1706</v>
      </c>
      <c r="C246" t="s">
        <v>1707</v>
      </c>
      <c r="D246" t="s">
        <v>97</v>
      </c>
      <c r="E246" t="s">
        <v>98</v>
      </c>
      <c r="F246" t="s">
        <v>1708</v>
      </c>
      <c r="G246" t="s">
        <v>30</v>
      </c>
      <c r="H246" t="s">
        <v>1709</v>
      </c>
      <c r="I246" t="s">
        <v>1710</v>
      </c>
      <c r="J246" t="s">
        <v>33</v>
      </c>
      <c r="K246" t="s">
        <v>119</v>
      </c>
      <c r="L246">
        <v>9169</v>
      </c>
      <c r="M246" t="s">
        <v>1711</v>
      </c>
      <c r="N246" t="s">
        <v>36</v>
      </c>
      <c r="O246" t="s">
        <v>1712</v>
      </c>
      <c r="P246" s="1">
        <v>1</v>
      </c>
      <c r="R246" s="1">
        <v>1</v>
      </c>
      <c r="T246" s="1">
        <v>1</v>
      </c>
      <c r="V246" s="1">
        <v>1</v>
      </c>
    </row>
    <row r="247" spans="1:22" x14ac:dyDescent="0.3">
      <c r="A247" t="s">
        <v>1717</v>
      </c>
      <c r="B247" t="s">
        <v>1713</v>
      </c>
      <c r="C247" t="s">
        <v>1714</v>
      </c>
      <c r="D247" t="s">
        <v>176</v>
      </c>
      <c r="E247" t="s">
        <v>177</v>
      </c>
      <c r="F247" t="s">
        <v>42</v>
      </c>
      <c r="G247" t="s">
        <v>30</v>
      </c>
      <c r="H247" t="s">
        <v>1715</v>
      </c>
      <c r="I247" t="s">
        <v>1716</v>
      </c>
      <c r="J247" t="s">
        <v>51</v>
      </c>
      <c r="K247" t="s">
        <v>76</v>
      </c>
      <c r="L247">
        <v>11229</v>
      </c>
      <c r="M247" t="s">
        <v>1717</v>
      </c>
      <c r="N247" t="s">
        <v>36</v>
      </c>
      <c r="O247" t="s">
        <v>1718</v>
      </c>
      <c r="P247" s="1">
        <v>1</v>
      </c>
      <c r="R247" s="1">
        <v>1</v>
      </c>
      <c r="T247" s="1">
        <v>1</v>
      </c>
      <c r="V247" s="1">
        <v>1</v>
      </c>
    </row>
    <row r="248" spans="1:22" x14ac:dyDescent="0.3">
      <c r="A248" t="s">
        <v>1723</v>
      </c>
      <c r="B248" t="s">
        <v>1719</v>
      </c>
      <c r="C248" t="s">
        <v>1720</v>
      </c>
      <c r="D248" t="s">
        <v>185</v>
      </c>
      <c r="E248" t="s">
        <v>186</v>
      </c>
      <c r="F248" t="s">
        <v>42</v>
      </c>
      <c r="G248" t="s">
        <v>30</v>
      </c>
      <c r="H248" t="s">
        <v>1721</v>
      </c>
      <c r="I248" t="s">
        <v>1722</v>
      </c>
      <c r="J248" t="s">
        <v>51</v>
      </c>
      <c r="K248" t="s">
        <v>34</v>
      </c>
      <c r="L248">
        <v>7300</v>
      </c>
      <c r="M248" t="s">
        <v>1723</v>
      </c>
      <c r="N248" t="s">
        <v>36</v>
      </c>
      <c r="O248" t="s">
        <v>165</v>
      </c>
      <c r="P248" s="1">
        <v>1</v>
      </c>
      <c r="Q248" s="1">
        <v>1</v>
      </c>
      <c r="S248" s="1">
        <v>1</v>
      </c>
    </row>
    <row r="249" spans="1:22" x14ac:dyDescent="0.3">
      <c r="A249" t="s">
        <v>1728</v>
      </c>
      <c r="B249" t="s">
        <v>1724</v>
      </c>
      <c r="C249" t="s">
        <v>1725</v>
      </c>
      <c r="D249" t="s">
        <v>144</v>
      </c>
      <c r="E249" t="s">
        <v>439</v>
      </c>
      <c r="F249" t="s">
        <v>42</v>
      </c>
      <c r="G249" t="s">
        <v>30</v>
      </c>
      <c r="H249" t="s">
        <v>1726</v>
      </c>
      <c r="I249" t="s">
        <v>1727</v>
      </c>
      <c r="J249" t="s">
        <v>51</v>
      </c>
      <c r="K249" t="s">
        <v>34</v>
      </c>
      <c r="L249">
        <v>3993</v>
      </c>
      <c r="M249" t="s">
        <v>1728</v>
      </c>
      <c r="N249" t="s">
        <v>36</v>
      </c>
      <c r="O249" t="s">
        <v>1729</v>
      </c>
      <c r="P249" s="1">
        <v>1</v>
      </c>
      <c r="Q249" s="1">
        <v>1</v>
      </c>
      <c r="R249" s="1">
        <v>1</v>
      </c>
      <c r="T249" s="1">
        <v>1</v>
      </c>
      <c r="V249" s="1">
        <v>1</v>
      </c>
    </row>
    <row r="250" spans="1:22" x14ac:dyDescent="0.3">
      <c r="A250" t="s">
        <v>1737</v>
      </c>
      <c r="B250" t="s">
        <v>1730</v>
      </c>
      <c r="C250" t="s">
        <v>1731</v>
      </c>
      <c r="D250" t="s">
        <v>1732</v>
      </c>
      <c r="E250" t="s">
        <v>1733</v>
      </c>
      <c r="F250" t="s">
        <v>42</v>
      </c>
      <c r="G250" t="s">
        <v>30</v>
      </c>
      <c r="H250" t="s">
        <v>1734</v>
      </c>
      <c r="I250" t="s">
        <v>1735</v>
      </c>
      <c r="J250" t="s">
        <v>33</v>
      </c>
      <c r="K250" t="s">
        <v>1736</v>
      </c>
      <c r="L250">
        <v>9386</v>
      </c>
      <c r="M250" t="s">
        <v>1737</v>
      </c>
      <c r="N250" t="s">
        <v>36</v>
      </c>
      <c r="O250" t="s">
        <v>165</v>
      </c>
      <c r="P250" s="1">
        <v>1</v>
      </c>
      <c r="R250" s="1">
        <v>1</v>
      </c>
      <c r="T250" s="1">
        <v>1</v>
      </c>
      <c r="U250">
        <v>1</v>
      </c>
    </row>
    <row r="251" spans="1:22" x14ac:dyDescent="0.3">
      <c r="A251" t="s">
        <v>1743</v>
      </c>
      <c r="B251" t="s">
        <v>1738</v>
      </c>
      <c r="C251" t="s">
        <v>1739</v>
      </c>
      <c r="D251" t="s">
        <v>1421</v>
      </c>
      <c r="E251" t="s">
        <v>1422</v>
      </c>
      <c r="F251" t="s">
        <v>1740</v>
      </c>
      <c r="G251" t="s">
        <v>30</v>
      </c>
      <c r="H251" t="s">
        <v>1741</v>
      </c>
      <c r="I251" t="s">
        <v>1742</v>
      </c>
      <c r="J251" t="s">
        <v>33</v>
      </c>
      <c r="K251" t="s">
        <v>76</v>
      </c>
      <c r="L251">
        <v>10291</v>
      </c>
      <c r="M251" t="s">
        <v>1743</v>
      </c>
      <c r="N251" t="s">
        <v>36</v>
      </c>
      <c r="O251" t="s">
        <v>1744</v>
      </c>
      <c r="P251" s="1">
        <v>1</v>
      </c>
      <c r="R251" s="1">
        <v>1</v>
      </c>
      <c r="T251" s="1">
        <v>1</v>
      </c>
      <c r="U251">
        <v>1</v>
      </c>
    </row>
    <row r="252" spans="1:22" x14ac:dyDescent="0.3">
      <c r="A252" t="s">
        <v>1750</v>
      </c>
      <c r="B252" t="s">
        <v>1745</v>
      </c>
      <c r="C252" t="s">
        <v>1746</v>
      </c>
      <c r="D252" t="s">
        <v>55</v>
      </c>
      <c r="E252" t="s">
        <v>466</v>
      </c>
      <c r="F252" t="s">
        <v>1747</v>
      </c>
      <c r="G252" t="s">
        <v>30</v>
      </c>
      <c r="H252" t="s">
        <v>1748</v>
      </c>
      <c r="I252" t="s">
        <v>1749</v>
      </c>
      <c r="J252" t="s">
        <v>358</v>
      </c>
      <c r="K252" t="s">
        <v>34</v>
      </c>
      <c r="L252">
        <v>6917</v>
      </c>
      <c r="M252" t="s">
        <v>1750</v>
      </c>
      <c r="N252" t="s">
        <v>36</v>
      </c>
      <c r="O252" t="s">
        <v>1751</v>
      </c>
      <c r="P252" s="1">
        <v>1</v>
      </c>
      <c r="Q252" s="1">
        <v>1</v>
      </c>
      <c r="S252" s="1">
        <v>1</v>
      </c>
    </row>
    <row r="253" spans="1:22" x14ac:dyDescent="0.3">
      <c r="A253" t="s">
        <v>1757</v>
      </c>
      <c r="B253" t="s">
        <v>1752</v>
      </c>
      <c r="C253" t="s">
        <v>1753</v>
      </c>
      <c r="D253" t="s">
        <v>27</v>
      </c>
      <c r="E253" t="s">
        <v>28</v>
      </c>
      <c r="F253" t="s">
        <v>1754</v>
      </c>
      <c r="G253" t="s">
        <v>30</v>
      </c>
      <c r="H253" t="s">
        <v>1755</v>
      </c>
      <c r="I253" t="s">
        <v>1756</v>
      </c>
      <c r="J253" t="s">
        <v>51</v>
      </c>
      <c r="K253" t="s">
        <v>34</v>
      </c>
      <c r="L253">
        <v>5844</v>
      </c>
      <c r="M253" t="s">
        <v>1757</v>
      </c>
      <c r="N253" t="s">
        <v>36</v>
      </c>
      <c r="O253" t="s">
        <v>1758</v>
      </c>
      <c r="P253" s="1">
        <v>1</v>
      </c>
      <c r="Q253" s="1">
        <v>1</v>
      </c>
      <c r="S253" s="1">
        <v>1</v>
      </c>
    </row>
    <row r="254" spans="1:22" x14ac:dyDescent="0.3">
      <c r="A254" t="s">
        <v>1764</v>
      </c>
      <c r="B254" t="s">
        <v>1759</v>
      </c>
      <c r="C254" t="s">
        <v>1760</v>
      </c>
      <c r="D254" t="s">
        <v>88</v>
      </c>
      <c r="E254" t="s">
        <v>89</v>
      </c>
      <c r="F254" t="s">
        <v>1761</v>
      </c>
      <c r="G254" t="s">
        <v>1762</v>
      </c>
      <c r="H254" t="s">
        <v>1040</v>
      </c>
      <c r="I254" t="s">
        <v>1763</v>
      </c>
      <c r="J254" t="s">
        <v>51</v>
      </c>
      <c r="K254" t="s">
        <v>76</v>
      </c>
      <c r="L254">
        <v>16046</v>
      </c>
      <c r="M254" t="s">
        <v>1764</v>
      </c>
      <c r="N254" t="s">
        <v>36</v>
      </c>
      <c r="O254" t="s">
        <v>1765</v>
      </c>
      <c r="P254" s="1">
        <v>1</v>
      </c>
      <c r="S254" s="1">
        <v>1</v>
      </c>
    </row>
    <row r="255" spans="1:22" x14ac:dyDescent="0.3">
      <c r="A255" t="s">
        <v>1771</v>
      </c>
      <c r="B255" t="s">
        <v>1766</v>
      </c>
      <c r="C255" t="s">
        <v>1767</v>
      </c>
      <c r="D255" t="s">
        <v>144</v>
      </c>
      <c r="E255" t="s">
        <v>439</v>
      </c>
      <c r="F255" t="s">
        <v>1768</v>
      </c>
      <c r="G255" t="s">
        <v>30</v>
      </c>
      <c r="H255" t="s">
        <v>1769</v>
      </c>
      <c r="I255" t="s">
        <v>1770</v>
      </c>
      <c r="J255" t="s">
        <v>51</v>
      </c>
      <c r="K255" t="s">
        <v>34</v>
      </c>
      <c r="L255">
        <v>7139</v>
      </c>
      <c r="M255" t="s">
        <v>1771</v>
      </c>
      <c r="N255" t="s">
        <v>36</v>
      </c>
      <c r="O255" t="s">
        <v>1772</v>
      </c>
      <c r="P255" s="1">
        <v>1</v>
      </c>
      <c r="Q255" s="1">
        <v>1</v>
      </c>
      <c r="R255" s="1">
        <v>1</v>
      </c>
      <c r="T255" s="1">
        <v>1</v>
      </c>
      <c r="V255" s="1">
        <v>1</v>
      </c>
    </row>
    <row r="256" spans="1:22" x14ac:dyDescent="0.3">
      <c r="A256" t="s">
        <v>1777</v>
      </c>
      <c r="B256" t="s">
        <v>1773</v>
      </c>
      <c r="C256" t="s">
        <v>1774</v>
      </c>
      <c r="D256" t="s">
        <v>291</v>
      </c>
      <c r="E256" t="s">
        <v>292</v>
      </c>
      <c r="F256" t="s">
        <v>42</v>
      </c>
      <c r="G256" t="s">
        <v>30</v>
      </c>
      <c r="H256" t="s">
        <v>1775</v>
      </c>
      <c r="I256" t="s">
        <v>1776</v>
      </c>
      <c r="J256" t="s">
        <v>253</v>
      </c>
      <c r="K256" t="s">
        <v>92</v>
      </c>
      <c r="L256">
        <v>11977</v>
      </c>
      <c r="M256" t="s">
        <v>1777</v>
      </c>
      <c r="N256" t="s">
        <v>36</v>
      </c>
      <c r="O256" t="s">
        <v>1778</v>
      </c>
      <c r="P256" s="1">
        <v>1</v>
      </c>
      <c r="R256" s="1">
        <v>1</v>
      </c>
      <c r="T256" s="1">
        <v>1</v>
      </c>
      <c r="V256" s="1">
        <v>1</v>
      </c>
    </row>
    <row r="257" spans="1:22" x14ac:dyDescent="0.3">
      <c r="A257" t="s">
        <v>1784</v>
      </c>
      <c r="B257" t="s">
        <v>1779</v>
      </c>
      <c r="C257" t="s">
        <v>1780</v>
      </c>
      <c r="D257" t="s">
        <v>363</v>
      </c>
      <c r="E257" t="s">
        <v>364</v>
      </c>
      <c r="F257" t="s">
        <v>1781</v>
      </c>
      <c r="G257" t="s">
        <v>30</v>
      </c>
      <c r="H257" t="s">
        <v>1782</v>
      </c>
      <c r="I257" t="s">
        <v>1783</v>
      </c>
      <c r="J257" t="s">
        <v>33</v>
      </c>
      <c r="K257" t="s">
        <v>296</v>
      </c>
      <c r="L257">
        <v>9476</v>
      </c>
      <c r="M257" t="s">
        <v>1784</v>
      </c>
      <c r="N257" t="s">
        <v>36</v>
      </c>
      <c r="O257" t="s">
        <v>1785</v>
      </c>
      <c r="P257" s="1">
        <v>1</v>
      </c>
      <c r="R257" s="1">
        <v>1</v>
      </c>
      <c r="T257" s="1">
        <v>1</v>
      </c>
      <c r="U257">
        <v>1</v>
      </c>
    </row>
    <row r="258" spans="1:22" x14ac:dyDescent="0.3">
      <c r="A258" t="s">
        <v>2997</v>
      </c>
      <c r="B258" t="s">
        <v>1786</v>
      </c>
      <c r="C258" t="s">
        <v>1787</v>
      </c>
      <c r="D258" t="s">
        <v>144</v>
      </c>
      <c r="E258" t="s">
        <v>482</v>
      </c>
      <c r="F258" t="s">
        <v>1788</v>
      </c>
      <c r="G258" t="s">
        <v>30</v>
      </c>
      <c r="H258" t="s">
        <v>30</v>
      </c>
      <c r="I258" t="s">
        <v>30</v>
      </c>
      <c r="J258" t="s">
        <v>51</v>
      </c>
      <c r="K258" t="s">
        <v>34</v>
      </c>
      <c r="L258">
        <v>0</v>
      </c>
      <c r="M258" t="s">
        <v>2997</v>
      </c>
      <c r="N258" t="s">
        <v>36</v>
      </c>
      <c r="O258" t="s">
        <v>165</v>
      </c>
      <c r="P258" s="1">
        <v>1</v>
      </c>
      <c r="Q258" s="1">
        <v>1</v>
      </c>
      <c r="R258" s="1">
        <v>1</v>
      </c>
      <c r="T258" s="1">
        <v>1</v>
      </c>
      <c r="V258" s="1">
        <v>1</v>
      </c>
    </row>
    <row r="259" spans="1:22" x14ac:dyDescent="0.3">
      <c r="A259" t="s">
        <v>1794</v>
      </c>
      <c r="B259" t="s">
        <v>1789</v>
      </c>
      <c r="C259" t="s">
        <v>1790</v>
      </c>
      <c r="D259" t="s">
        <v>124</v>
      </c>
      <c r="E259" t="s">
        <v>125</v>
      </c>
      <c r="F259" t="s">
        <v>1791</v>
      </c>
      <c r="G259" t="s">
        <v>30</v>
      </c>
      <c r="H259" t="s">
        <v>1792</v>
      </c>
      <c r="I259" t="s">
        <v>1793</v>
      </c>
      <c r="J259" t="s">
        <v>51</v>
      </c>
      <c r="K259" t="s">
        <v>76</v>
      </c>
      <c r="L259">
        <v>8550</v>
      </c>
      <c r="M259" t="s">
        <v>1794</v>
      </c>
      <c r="N259" t="s">
        <v>36</v>
      </c>
      <c r="O259" t="s">
        <v>1795</v>
      </c>
      <c r="P259" s="1">
        <v>1</v>
      </c>
      <c r="R259" s="1">
        <v>1</v>
      </c>
      <c r="T259" s="1">
        <v>1</v>
      </c>
      <c r="V259" s="1">
        <v>1</v>
      </c>
    </row>
    <row r="260" spans="1:22" x14ac:dyDescent="0.3">
      <c r="A260" t="s">
        <v>1801</v>
      </c>
      <c r="B260" t="s">
        <v>1796</v>
      </c>
      <c r="C260" t="s">
        <v>1797</v>
      </c>
      <c r="D260" t="s">
        <v>88</v>
      </c>
      <c r="E260" t="s">
        <v>89</v>
      </c>
      <c r="F260" t="s">
        <v>1798</v>
      </c>
      <c r="G260" t="s">
        <v>30</v>
      </c>
      <c r="H260" t="s">
        <v>1799</v>
      </c>
      <c r="I260" t="s">
        <v>1800</v>
      </c>
      <c r="J260" t="s">
        <v>51</v>
      </c>
      <c r="K260" t="s">
        <v>76</v>
      </c>
      <c r="L260">
        <v>16538</v>
      </c>
      <c r="M260" t="s">
        <v>1801</v>
      </c>
      <c r="N260" t="s">
        <v>36</v>
      </c>
      <c r="O260" t="s">
        <v>1802</v>
      </c>
      <c r="P260" s="1">
        <v>1</v>
      </c>
      <c r="S260" s="1">
        <v>1</v>
      </c>
    </row>
    <row r="261" spans="1:22" x14ac:dyDescent="0.3">
      <c r="A261" t="s">
        <v>1808</v>
      </c>
      <c r="B261" t="s">
        <v>1803</v>
      </c>
      <c r="C261" t="s">
        <v>1804</v>
      </c>
      <c r="D261" t="s">
        <v>863</v>
      </c>
      <c r="E261" t="s">
        <v>864</v>
      </c>
      <c r="F261" t="s">
        <v>1805</v>
      </c>
      <c r="G261" t="s">
        <v>30</v>
      </c>
      <c r="H261" t="s">
        <v>1806</v>
      </c>
      <c r="I261" t="s">
        <v>1807</v>
      </c>
      <c r="J261" t="s">
        <v>358</v>
      </c>
      <c r="K261" t="s">
        <v>76</v>
      </c>
      <c r="L261">
        <v>11446</v>
      </c>
      <c r="M261" t="s">
        <v>1808</v>
      </c>
      <c r="N261" t="s">
        <v>36</v>
      </c>
      <c r="O261" t="s">
        <v>1809</v>
      </c>
      <c r="P261" s="1">
        <v>1</v>
      </c>
      <c r="S261" s="1">
        <v>1</v>
      </c>
    </row>
    <row r="262" spans="1:22" x14ac:dyDescent="0.3">
      <c r="A262" t="s">
        <v>1815</v>
      </c>
      <c r="B262" t="s">
        <v>1810</v>
      </c>
      <c r="C262" t="s">
        <v>1811</v>
      </c>
      <c r="D262" t="s">
        <v>863</v>
      </c>
      <c r="E262" t="s">
        <v>864</v>
      </c>
      <c r="F262" t="s">
        <v>1812</v>
      </c>
      <c r="G262" t="s">
        <v>30</v>
      </c>
      <c r="H262" t="s">
        <v>1813</v>
      </c>
      <c r="I262" t="s">
        <v>1814</v>
      </c>
      <c r="J262" t="s">
        <v>358</v>
      </c>
      <c r="K262" t="s">
        <v>76</v>
      </c>
      <c r="L262">
        <v>10079</v>
      </c>
      <c r="M262" t="s">
        <v>1815</v>
      </c>
      <c r="N262" t="s">
        <v>36</v>
      </c>
      <c r="O262" t="s">
        <v>1816</v>
      </c>
      <c r="P262" s="1">
        <v>1</v>
      </c>
      <c r="S262" s="1">
        <v>1</v>
      </c>
    </row>
    <row r="263" spans="1:22" x14ac:dyDescent="0.3">
      <c r="A263" t="s">
        <v>1822</v>
      </c>
      <c r="B263" t="s">
        <v>1817</v>
      </c>
      <c r="C263" t="s">
        <v>1818</v>
      </c>
      <c r="D263" t="s">
        <v>185</v>
      </c>
      <c r="E263" t="s">
        <v>186</v>
      </c>
      <c r="F263" t="s">
        <v>1819</v>
      </c>
      <c r="G263" t="s">
        <v>30</v>
      </c>
      <c r="H263" t="s">
        <v>1820</v>
      </c>
      <c r="I263" t="s">
        <v>1821</v>
      </c>
      <c r="J263" t="s">
        <v>51</v>
      </c>
      <c r="K263" t="s">
        <v>34</v>
      </c>
      <c r="L263">
        <v>5205</v>
      </c>
      <c r="M263" t="s">
        <v>1822</v>
      </c>
      <c r="N263" t="s">
        <v>36</v>
      </c>
      <c r="O263" t="s">
        <v>165</v>
      </c>
      <c r="P263" s="1">
        <v>1</v>
      </c>
      <c r="Q263" s="1">
        <v>1</v>
      </c>
      <c r="S263" s="1">
        <v>1</v>
      </c>
    </row>
    <row r="264" spans="1:22" x14ac:dyDescent="0.3">
      <c r="A264" t="s">
        <v>1828</v>
      </c>
      <c r="B264" t="s">
        <v>1823</v>
      </c>
      <c r="C264" t="s">
        <v>1824</v>
      </c>
      <c r="D264" t="s">
        <v>176</v>
      </c>
      <c r="E264" t="s">
        <v>177</v>
      </c>
      <c r="F264" t="s">
        <v>1825</v>
      </c>
      <c r="G264" t="s">
        <v>30</v>
      </c>
      <c r="H264" t="s">
        <v>1826</v>
      </c>
      <c r="I264" t="s">
        <v>1827</v>
      </c>
      <c r="J264" t="s">
        <v>33</v>
      </c>
      <c r="K264" t="s">
        <v>92</v>
      </c>
      <c r="L264">
        <v>10878</v>
      </c>
      <c r="M264" t="s">
        <v>1828</v>
      </c>
      <c r="N264" t="s">
        <v>36</v>
      </c>
      <c r="O264" t="s">
        <v>1829</v>
      </c>
      <c r="P264" s="1">
        <v>1</v>
      </c>
      <c r="R264" s="1">
        <v>1</v>
      </c>
      <c r="T264" s="1">
        <v>1</v>
      </c>
      <c r="V264" s="1">
        <v>1</v>
      </c>
    </row>
    <row r="265" spans="1:22" x14ac:dyDescent="0.3">
      <c r="A265" t="s">
        <v>1835</v>
      </c>
      <c r="B265" t="s">
        <v>1830</v>
      </c>
      <c r="C265" t="s">
        <v>1831</v>
      </c>
      <c r="D265" t="s">
        <v>153</v>
      </c>
      <c r="E265" t="s">
        <v>154</v>
      </c>
      <c r="F265" t="s">
        <v>1832</v>
      </c>
      <c r="G265" t="s">
        <v>30</v>
      </c>
      <c r="H265" t="s">
        <v>1833</v>
      </c>
      <c r="I265" t="s">
        <v>1834</v>
      </c>
      <c r="J265" t="s">
        <v>51</v>
      </c>
      <c r="K265" t="s">
        <v>34</v>
      </c>
      <c r="L265">
        <v>8994</v>
      </c>
      <c r="M265" t="s">
        <v>1835</v>
      </c>
      <c r="N265" t="s">
        <v>36</v>
      </c>
      <c r="O265" t="s">
        <v>1836</v>
      </c>
      <c r="P265" s="1">
        <v>1</v>
      </c>
      <c r="Q265" s="1">
        <v>1</v>
      </c>
      <c r="S265" s="1">
        <v>1</v>
      </c>
    </row>
    <row r="266" spans="1:22" x14ac:dyDescent="0.3">
      <c r="A266" t="s">
        <v>1841</v>
      </c>
      <c r="B266" t="s">
        <v>1837</v>
      </c>
      <c r="C266" t="s">
        <v>1838</v>
      </c>
      <c r="D266" t="s">
        <v>507</v>
      </c>
      <c r="E266" t="s">
        <v>508</v>
      </c>
      <c r="F266" t="s">
        <v>42</v>
      </c>
      <c r="G266" t="s">
        <v>30</v>
      </c>
      <c r="H266" t="s">
        <v>1839</v>
      </c>
      <c r="I266" t="s">
        <v>1840</v>
      </c>
      <c r="J266" t="s">
        <v>33</v>
      </c>
      <c r="K266" t="s">
        <v>119</v>
      </c>
      <c r="L266">
        <v>9152</v>
      </c>
      <c r="M266" t="s">
        <v>1841</v>
      </c>
      <c r="N266" t="s">
        <v>36</v>
      </c>
      <c r="O266" t="s">
        <v>165</v>
      </c>
      <c r="P266" s="1">
        <v>1</v>
      </c>
      <c r="R266" s="1">
        <v>1</v>
      </c>
      <c r="T266" s="1">
        <v>1</v>
      </c>
      <c r="V266" s="1">
        <v>1</v>
      </c>
    </row>
    <row r="267" spans="1:22" x14ac:dyDescent="0.3">
      <c r="A267" t="s">
        <v>1846</v>
      </c>
      <c r="B267" t="s">
        <v>1842</v>
      </c>
      <c r="C267" t="s">
        <v>1843</v>
      </c>
      <c r="D267" t="s">
        <v>144</v>
      </c>
      <c r="E267" t="s">
        <v>439</v>
      </c>
      <c r="F267" t="s">
        <v>42</v>
      </c>
      <c r="G267" t="s">
        <v>30</v>
      </c>
      <c r="H267" t="s">
        <v>1844</v>
      </c>
      <c r="I267" t="s">
        <v>1845</v>
      </c>
      <c r="J267" t="s">
        <v>51</v>
      </c>
      <c r="K267" t="s">
        <v>34</v>
      </c>
      <c r="L267">
        <v>3924</v>
      </c>
      <c r="M267" t="s">
        <v>1846</v>
      </c>
      <c r="N267" t="s">
        <v>36</v>
      </c>
      <c r="O267" t="s">
        <v>1847</v>
      </c>
      <c r="P267" s="1">
        <v>1</v>
      </c>
      <c r="Q267" s="1">
        <v>1</v>
      </c>
      <c r="R267" s="1">
        <v>1</v>
      </c>
      <c r="T267" s="1">
        <v>1</v>
      </c>
      <c r="V267" s="1">
        <v>1</v>
      </c>
    </row>
    <row r="268" spans="1:22" x14ac:dyDescent="0.3">
      <c r="A268" t="s">
        <v>1852</v>
      </c>
      <c r="B268" t="s">
        <v>1848</v>
      </c>
      <c r="C268" t="s">
        <v>1849</v>
      </c>
      <c r="D268" t="s">
        <v>88</v>
      </c>
      <c r="E268" t="s">
        <v>266</v>
      </c>
      <c r="F268" t="s">
        <v>42</v>
      </c>
      <c r="G268" t="s">
        <v>30</v>
      </c>
      <c r="H268" t="s">
        <v>1850</v>
      </c>
      <c r="I268" t="s">
        <v>1851</v>
      </c>
      <c r="J268" t="s">
        <v>51</v>
      </c>
      <c r="K268" t="s">
        <v>76</v>
      </c>
      <c r="L268">
        <v>13959</v>
      </c>
      <c r="M268" t="s">
        <v>1852</v>
      </c>
      <c r="N268" t="s">
        <v>36</v>
      </c>
      <c r="O268" t="s">
        <v>1853</v>
      </c>
      <c r="P268" s="1">
        <v>1</v>
      </c>
      <c r="S268" s="1">
        <v>1</v>
      </c>
    </row>
    <row r="269" spans="1:22" x14ac:dyDescent="0.3">
      <c r="A269" t="s">
        <v>1859</v>
      </c>
      <c r="B269" t="s">
        <v>1854</v>
      </c>
      <c r="C269" t="s">
        <v>1855</v>
      </c>
      <c r="D269" t="s">
        <v>176</v>
      </c>
      <c r="E269" t="s">
        <v>177</v>
      </c>
      <c r="F269" t="s">
        <v>1856</v>
      </c>
      <c r="G269" t="s">
        <v>30</v>
      </c>
      <c r="H269" t="s">
        <v>1857</v>
      </c>
      <c r="I269" t="s">
        <v>1858</v>
      </c>
      <c r="J269" t="s">
        <v>33</v>
      </c>
      <c r="K269" t="s">
        <v>119</v>
      </c>
      <c r="L269">
        <v>10644</v>
      </c>
      <c r="M269" t="s">
        <v>1859</v>
      </c>
      <c r="N269" t="s">
        <v>36</v>
      </c>
      <c r="O269" t="s">
        <v>165</v>
      </c>
      <c r="P269" s="1">
        <v>1</v>
      </c>
      <c r="R269" s="1">
        <v>1</v>
      </c>
      <c r="T269" s="1">
        <v>1</v>
      </c>
      <c r="V269" s="1">
        <v>1</v>
      </c>
    </row>
    <row r="270" spans="1:22" x14ac:dyDescent="0.3">
      <c r="A270" t="s">
        <v>1864</v>
      </c>
      <c r="B270" t="s">
        <v>1860</v>
      </c>
      <c r="C270" t="s">
        <v>1861</v>
      </c>
      <c r="D270" t="s">
        <v>27</v>
      </c>
      <c r="E270" t="s">
        <v>28</v>
      </c>
      <c r="F270" t="s">
        <v>42</v>
      </c>
      <c r="G270" t="s">
        <v>30</v>
      </c>
      <c r="H270" t="s">
        <v>1862</v>
      </c>
      <c r="I270" t="s">
        <v>1863</v>
      </c>
      <c r="J270" t="s">
        <v>358</v>
      </c>
      <c r="K270" t="s">
        <v>34</v>
      </c>
      <c r="L270">
        <v>5188</v>
      </c>
      <c r="M270" t="s">
        <v>1864</v>
      </c>
      <c r="N270" t="s">
        <v>36</v>
      </c>
      <c r="O270" t="s">
        <v>165</v>
      </c>
      <c r="P270" s="1">
        <v>1</v>
      </c>
      <c r="Q270" s="1">
        <v>1</v>
      </c>
      <c r="S270" s="1">
        <v>1</v>
      </c>
    </row>
    <row r="271" spans="1:22" x14ac:dyDescent="0.3">
      <c r="A271" t="s">
        <v>1870</v>
      </c>
      <c r="B271" t="s">
        <v>1865</v>
      </c>
      <c r="C271" t="s">
        <v>1866</v>
      </c>
      <c r="D271" t="s">
        <v>55</v>
      </c>
      <c r="E271" t="s">
        <v>354</v>
      </c>
      <c r="F271" t="s">
        <v>1867</v>
      </c>
      <c r="G271" t="s">
        <v>30</v>
      </c>
      <c r="H271" t="s">
        <v>1868</v>
      </c>
      <c r="I271" t="s">
        <v>1869</v>
      </c>
      <c r="J271" t="s">
        <v>358</v>
      </c>
      <c r="K271" t="s">
        <v>34</v>
      </c>
      <c r="L271">
        <v>4697</v>
      </c>
      <c r="M271" t="s">
        <v>1870</v>
      </c>
      <c r="N271" t="s">
        <v>36</v>
      </c>
      <c r="O271" t="s">
        <v>1871</v>
      </c>
      <c r="P271" s="1">
        <v>1</v>
      </c>
      <c r="Q271" s="1">
        <v>1</v>
      </c>
      <c r="S271" s="1">
        <v>1</v>
      </c>
    </row>
    <row r="272" spans="1:22" x14ac:dyDescent="0.3">
      <c r="A272" t="s">
        <v>1876</v>
      </c>
      <c r="B272" t="s">
        <v>1872</v>
      </c>
      <c r="C272" t="s">
        <v>1873</v>
      </c>
      <c r="D272" t="s">
        <v>176</v>
      </c>
      <c r="E272" t="s">
        <v>177</v>
      </c>
      <c r="F272" t="s">
        <v>42</v>
      </c>
      <c r="G272" t="s">
        <v>30</v>
      </c>
      <c r="H272" t="s">
        <v>1874</v>
      </c>
      <c r="I272" t="s">
        <v>1875</v>
      </c>
      <c r="J272" t="s">
        <v>51</v>
      </c>
      <c r="K272" t="s">
        <v>76</v>
      </c>
      <c r="L272">
        <v>11205</v>
      </c>
      <c r="M272" t="s">
        <v>1876</v>
      </c>
      <c r="N272" t="s">
        <v>36</v>
      </c>
      <c r="O272" t="s">
        <v>165</v>
      </c>
      <c r="P272" s="1">
        <v>1</v>
      </c>
      <c r="R272" s="1">
        <v>1</v>
      </c>
      <c r="T272" s="1">
        <v>1</v>
      </c>
      <c r="V272" s="1">
        <v>1</v>
      </c>
    </row>
    <row r="273" spans="1:22" x14ac:dyDescent="0.3">
      <c r="A273" t="s">
        <v>1881</v>
      </c>
      <c r="B273" t="s">
        <v>1877</v>
      </c>
      <c r="C273" t="s">
        <v>1878</v>
      </c>
      <c r="D273" t="s">
        <v>405</v>
      </c>
      <c r="E273" t="s">
        <v>406</v>
      </c>
      <c r="F273" t="s">
        <v>42</v>
      </c>
      <c r="G273" t="s">
        <v>30</v>
      </c>
      <c r="H273" t="s">
        <v>1879</v>
      </c>
      <c r="I273" t="s">
        <v>1880</v>
      </c>
      <c r="J273" t="s">
        <v>51</v>
      </c>
      <c r="K273" t="s">
        <v>34</v>
      </c>
      <c r="L273">
        <v>4326</v>
      </c>
      <c r="M273" t="s">
        <v>1881</v>
      </c>
      <c r="N273" t="s">
        <v>36</v>
      </c>
      <c r="O273" t="s">
        <v>165</v>
      </c>
      <c r="P273" s="1">
        <v>1</v>
      </c>
      <c r="Q273" s="1">
        <v>1</v>
      </c>
      <c r="R273" s="1">
        <v>1</v>
      </c>
      <c r="T273" s="1">
        <v>1</v>
      </c>
      <c r="V273" s="1">
        <v>1</v>
      </c>
    </row>
    <row r="274" spans="1:22" x14ac:dyDescent="0.3">
      <c r="A274" t="s">
        <v>1887</v>
      </c>
      <c r="B274" t="s">
        <v>1882</v>
      </c>
      <c r="C274" t="s">
        <v>1883</v>
      </c>
      <c r="D274" t="s">
        <v>144</v>
      </c>
      <c r="E274" t="s">
        <v>439</v>
      </c>
      <c r="F274" t="s">
        <v>1884</v>
      </c>
      <c r="G274" t="s">
        <v>30</v>
      </c>
      <c r="H274" t="s">
        <v>1885</v>
      </c>
      <c r="I274" t="s">
        <v>1886</v>
      </c>
      <c r="J274" t="s">
        <v>33</v>
      </c>
      <c r="K274" t="s">
        <v>34</v>
      </c>
      <c r="L274">
        <v>2868</v>
      </c>
      <c r="M274" t="s">
        <v>1887</v>
      </c>
      <c r="N274" t="s">
        <v>36</v>
      </c>
      <c r="O274" t="s">
        <v>1888</v>
      </c>
      <c r="P274" s="1">
        <v>1</v>
      </c>
      <c r="Q274" s="1">
        <v>1</v>
      </c>
      <c r="R274" s="1">
        <v>1</v>
      </c>
      <c r="T274" s="1">
        <v>1</v>
      </c>
      <c r="V274" s="1">
        <v>1</v>
      </c>
    </row>
    <row r="275" spans="1:22" x14ac:dyDescent="0.3">
      <c r="A275" t="s">
        <v>1894</v>
      </c>
      <c r="B275" t="s">
        <v>1889</v>
      </c>
      <c r="C275" t="s">
        <v>1890</v>
      </c>
      <c r="D275" t="s">
        <v>144</v>
      </c>
      <c r="E275" t="s">
        <v>439</v>
      </c>
      <c r="F275" t="s">
        <v>1891</v>
      </c>
      <c r="G275" t="s">
        <v>30</v>
      </c>
      <c r="H275" t="s">
        <v>1892</v>
      </c>
      <c r="I275" t="s">
        <v>1893</v>
      </c>
      <c r="J275" t="s">
        <v>51</v>
      </c>
      <c r="K275" t="s">
        <v>34</v>
      </c>
      <c r="L275">
        <v>5416</v>
      </c>
      <c r="M275" t="s">
        <v>1894</v>
      </c>
      <c r="N275" t="s">
        <v>36</v>
      </c>
      <c r="O275" t="s">
        <v>1895</v>
      </c>
      <c r="P275" s="1">
        <v>1</v>
      </c>
      <c r="Q275" s="1">
        <v>1</v>
      </c>
      <c r="R275" s="1">
        <v>1</v>
      </c>
      <c r="T275" s="1">
        <v>1</v>
      </c>
      <c r="V275" s="1">
        <v>1</v>
      </c>
    </row>
    <row r="276" spans="1:22" x14ac:dyDescent="0.3">
      <c r="A276" t="s">
        <v>1900</v>
      </c>
      <c r="B276" t="s">
        <v>1896</v>
      </c>
      <c r="C276" t="s">
        <v>1897</v>
      </c>
      <c r="D276" t="s">
        <v>40</v>
      </c>
      <c r="E276" t="s">
        <v>168</v>
      </c>
      <c r="F276" t="s">
        <v>42</v>
      </c>
      <c r="G276" t="s">
        <v>30</v>
      </c>
      <c r="H276" t="s">
        <v>1898</v>
      </c>
      <c r="I276" t="s">
        <v>1899</v>
      </c>
      <c r="J276" t="s">
        <v>1654</v>
      </c>
      <c r="K276" t="s">
        <v>34</v>
      </c>
      <c r="L276">
        <v>1354</v>
      </c>
      <c r="M276" t="s">
        <v>1900</v>
      </c>
      <c r="N276" t="s">
        <v>36</v>
      </c>
      <c r="O276" t="s">
        <v>1901</v>
      </c>
      <c r="P276" s="1">
        <v>1</v>
      </c>
      <c r="Q276" s="1">
        <v>1</v>
      </c>
      <c r="R276" s="1">
        <v>1</v>
      </c>
      <c r="T276" s="1">
        <v>1</v>
      </c>
      <c r="V276" s="1">
        <v>1</v>
      </c>
    </row>
    <row r="277" spans="1:22" x14ac:dyDescent="0.3">
      <c r="A277" t="s">
        <v>1906</v>
      </c>
      <c r="B277" t="s">
        <v>1902</v>
      </c>
      <c r="C277" t="s">
        <v>1903</v>
      </c>
      <c r="D277" t="s">
        <v>185</v>
      </c>
      <c r="E277" t="s">
        <v>186</v>
      </c>
      <c r="F277" t="s">
        <v>42</v>
      </c>
      <c r="G277" t="s">
        <v>30</v>
      </c>
      <c r="H277" t="s">
        <v>1904</v>
      </c>
      <c r="I277" t="s">
        <v>1905</v>
      </c>
      <c r="J277" t="s">
        <v>51</v>
      </c>
      <c r="K277" t="s">
        <v>34</v>
      </c>
      <c r="L277">
        <v>3546</v>
      </c>
      <c r="M277" t="s">
        <v>1906</v>
      </c>
      <c r="N277" t="s">
        <v>36</v>
      </c>
      <c r="O277" t="s">
        <v>165</v>
      </c>
      <c r="P277" s="1">
        <v>1</v>
      </c>
      <c r="Q277" s="1">
        <v>1</v>
      </c>
      <c r="S277" s="1">
        <v>1</v>
      </c>
    </row>
    <row r="278" spans="1:22" x14ac:dyDescent="0.3">
      <c r="A278" t="s">
        <v>1911</v>
      </c>
      <c r="B278" t="s">
        <v>1907</v>
      </c>
      <c r="C278" t="s">
        <v>1908</v>
      </c>
      <c r="D278" t="s">
        <v>291</v>
      </c>
      <c r="E278" t="s">
        <v>292</v>
      </c>
      <c r="F278" t="s">
        <v>42</v>
      </c>
      <c r="G278" t="s">
        <v>30</v>
      </c>
      <c r="H278" t="s">
        <v>1909</v>
      </c>
      <c r="I278" t="s">
        <v>1910</v>
      </c>
      <c r="J278" t="s">
        <v>253</v>
      </c>
      <c r="K278" t="s">
        <v>92</v>
      </c>
      <c r="L278">
        <v>10733</v>
      </c>
      <c r="M278" t="s">
        <v>1911</v>
      </c>
      <c r="N278" t="s">
        <v>36</v>
      </c>
      <c r="O278" t="s">
        <v>1912</v>
      </c>
      <c r="P278" s="1">
        <v>1</v>
      </c>
      <c r="R278" s="1">
        <v>1</v>
      </c>
      <c r="T278" s="1">
        <v>1</v>
      </c>
      <c r="V278" s="1">
        <v>1</v>
      </c>
    </row>
    <row r="279" spans="1:22" x14ac:dyDescent="0.3">
      <c r="A279" t="s">
        <v>1918</v>
      </c>
      <c r="B279" t="s">
        <v>1913</v>
      </c>
      <c r="C279" t="s">
        <v>1914</v>
      </c>
      <c r="D279" t="s">
        <v>144</v>
      </c>
      <c r="E279" t="s">
        <v>439</v>
      </c>
      <c r="F279" t="s">
        <v>1915</v>
      </c>
      <c r="G279" t="s">
        <v>30</v>
      </c>
      <c r="H279" t="s">
        <v>1916</v>
      </c>
      <c r="I279" t="s">
        <v>1917</v>
      </c>
      <c r="J279" t="s">
        <v>51</v>
      </c>
      <c r="K279" t="s">
        <v>34</v>
      </c>
      <c r="L279">
        <v>4882</v>
      </c>
      <c r="M279" t="s">
        <v>1918</v>
      </c>
      <c r="N279" t="s">
        <v>36</v>
      </c>
      <c r="O279" t="s">
        <v>1919</v>
      </c>
      <c r="P279" s="1">
        <v>1</v>
      </c>
      <c r="Q279" s="1">
        <v>1</v>
      </c>
      <c r="R279" s="1">
        <v>1</v>
      </c>
      <c r="T279" s="1">
        <v>1</v>
      </c>
      <c r="V279" s="1">
        <v>1</v>
      </c>
    </row>
    <row r="280" spans="1:22" x14ac:dyDescent="0.3">
      <c r="A280" t="s">
        <v>1924</v>
      </c>
      <c r="B280" t="s">
        <v>1920</v>
      </c>
      <c r="C280" t="s">
        <v>1921</v>
      </c>
      <c r="D280" t="s">
        <v>124</v>
      </c>
      <c r="E280" t="s">
        <v>364</v>
      </c>
      <c r="F280" t="s">
        <v>42</v>
      </c>
      <c r="G280" t="s">
        <v>30</v>
      </c>
      <c r="H280" t="s">
        <v>1922</v>
      </c>
      <c r="I280" t="s">
        <v>1923</v>
      </c>
      <c r="J280" t="s">
        <v>51</v>
      </c>
      <c r="K280" t="s">
        <v>92</v>
      </c>
      <c r="L280">
        <v>9011</v>
      </c>
      <c r="M280" t="s">
        <v>1924</v>
      </c>
      <c r="N280" t="s">
        <v>36</v>
      </c>
      <c r="O280" t="s">
        <v>1925</v>
      </c>
      <c r="P280" s="1">
        <v>1</v>
      </c>
      <c r="R280" s="1">
        <v>1</v>
      </c>
      <c r="T280" s="1">
        <v>1</v>
      </c>
      <c r="V280" s="1">
        <v>1</v>
      </c>
    </row>
    <row r="281" spans="1:22" x14ac:dyDescent="0.3">
      <c r="A281" t="s">
        <v>1932</v>
      </c>
      <c r="B281" t="s">
        <v>1926</v>
      </c>
      <c r="C281" t="s">
        <v>1927</v>
      </c>
      <c r="D281" t="s">
        <v>1053</v>
      </c>
      <c r="E281" t="s">
        <v>1928</v>
      </c>
      <c r="F281" t="s">
        <v>1929</v>
      </c>
      <c r="G281" t="s">
        <v>30</v>
      </c>
      <c r="H281" t="s">
        <v>1930</v>
      </c>
      <c r="I281" t="s">
        <v>1931</v>
      </c>
      <c r="J281" t="s">
        <v>358</v>
      </c>
      <c r="K281" t="s">
        <v>119</v>
      </c>
      <c r="L281">
        <v>12096</v>
      </c>
      <c r="M281" t="s">
        <v>1932</v>
      </c>
      <c r="N281" t="s">
        <v>36</v>
      </c>
      <c r="O281" t="s">
        <v>1933</v>
      </c>
      <c r="P281" s="1">
        <v>1</v>
      </c>
      <c r="R281" s="1">
        <v>1</v>
      </c>
      <c r="T281" s="1">
        <v>1</v>
      </c>
      <c r="U281">
        <v>1</v>
      </c>
    </row>
    <row r="282" spans="1:22" x14ac:dyDescent="0.3">
      <c r="A282" t="s">
        <v>1938</v>
      </c>
      <c r="B282" t="s">
        <v>1934</v>
      </c>
      <c r="C282" t="s">
        <v>1935</v>
      </c>
      <c r="D282" t="s">
        <v>193</v>
      </c>
      <c r="E282" t="s">
        <v>222</v>
      </c>
      <c r="F282" t="s">
        <v>42</v>
      </c>
      <c r="G282" t="s">
        <v>30</v>
      </c>
      <c r="H282" t="s">
        <v>1936</v>
      </c>
      <c r="I282" t="s">
        <v>1937</v>
      </c>
      <c r="J282" t="s">
        <v>51</v>
      </c>
      <c r="K282" t="s">
        <v>76</v>
      </c>
      <c r="L282">
        <v>12179</v>
      </c>
      <c r="M282" t="s">
        <v>1938</v>
      </c>
      <c r="N282" t="s">
        <v>36</v>
      </c>
      <c r="O282" t="s">
        <v>1939</v>
      </c>
      <c r="P282" s="1">
        <v>1</v>
      </c>
      <c r="S282" s="1">
        <v>1</v>
      </c>
    </row>
    <row r="283" spans="1:22" x14ac:dyDescent="0.3">
      <c r="A283" t="s">
        <v>1943</v>
      </c>
      <c r="B283" t="s">
        <v>1940</v>
      </c>
      <c r="C283" t="s">
        <v>1941</v>
      </c>
      <c r="D283" t="s">
        <v>307</v>
      </c>
      <c r="E283" t="s">
        <v>308</v>
      </c>
      <c r="F283" t="s">
        <v>42</v>
      </c>
      <c r="G283" t="s">
        <v>30</v>
      </c>
      <c r="H283" t="s">
        <v>1942</v>
      </c>
      <c r="I283" t="s">
        <v>238</v>
      </c>
      <c r="J283" t="s">
        <v>51</v>
      </c>
      <c r="K283" t="s">
        <v>34</v>
      </c>
      <c r="L283">
        <v>7834</v>
      </c>
      <c r="M283" t="s">
        <v>1943</v>
      </c>
      <c r="N283" t="s">
        <v>36</v>
      </c>
      <c r="O283" t="s">
        <v>1944</v>
      </c>
      <c r="P283" s="1">
        <v>1</v>
      </c>
      <c r="Q283" s="1">
        <v>1</v>
      </c>
      <c r="S283" s="1">
        <v>1</v>
      </c>
    </row>
    <row r="284" spans="1:22" x14ac:dyDescent="0.3">
      <c r="A284" t="s">
        <v>1949</v>
      </c>
      <c r="B284" t="s">
        <v>1945</v>
      </c>
      <c r="C284" t="s">
        <v>1946</v>
      </c>
      <c r="D284" t="s">
        <v>291</v>
      </c>
      <c r="E284" t="s">
        <v>292</v>
      </c>
      <c r="F284" t="s">
        <v>42</v>
      </c>
      <c r="G284" t="s">
        <v>30</v>
      </c>
      <c r="H284" t="s">
        <v>1947</v>
      </c>
      <c r="I284" t="s">
        <v>1948</v>
      </c>
      <c r="J284" t="s">
        <v>51</v>
      </c>
      <c r="K284" t="s">
        <v>296</v>
      </c>
      <c r="L284">
        <v>11164</v>
      </c>
      <c r="M284" t="s">
        <v>1949</v>
      </c>
      <c r="N284" t="s">
        <v>36</v>
      </c>
      <c r="O284" t="s">
        <v>165</v>
      </c>
      <c r="P284" s="1">
        <v>1</v>
      </c>
      <c r="R284" s="1">
        <v>1</v>
      </c>
      <c r="T284" s="1">
        <v>1</v>
      </c>
      <c r="V284" s="1">
        <v>1</v>
      </c>
    </row>
    <row r="285" spans="1:22" x14ac:dyDescent="0.3">
      <c r="A285" t="s">
        <v>1954</v>
      </c>
      <c r="B285" t="s">
        <v>1950</v>
      </c>
      <c r="C285" t="s">
        <v>1951</v>
      </c>
      <c r="D285" t="s">
        <v>307</v>
      </c>
      <c r="E285" t="s">
        <v>308</v>
      </c>
      <c r="F285" t="s">
        <v>42</v>
      </c>
      <c r="G285" t="s">
        <v>30</v>
      </c>
      <c r="H285" t="s">
        <v>1952</v>
      </c>
      <c r="I285" t="s">
        <v>1953</v>
      </c>
      <c r="J285" t="s">
        <v>51</v>
      </c>
      <c r="K285" t="s">
        <v>34</v>
      </c>
      <c r="L285">
        <v>8639</v>
      </c>
      <c r="M285" t="s">
        <v>1954</v>
      </c>
      <c r="N285" t="s">
        <v>36</v>
      </c>
      <c r="O285" t="s">
        <v>1955</v>
      </c>
      <c r="P285" s="1">
        <v>1</v>
      </c>
      <c r="Q285" s="1">
        <v>1</v>
      </c>
      <c r="S285" s="1">
        <v>1</v>
      </c>
    </row>
    <row r="286" spans="1:22" x14ac:dyDescent="0.3">
      <c r="A286" t="s">
        <v>1961</v>
      </c>
      <c r="B286" t="s">
        <v>1956</v>
      </c>
      <c r="C286" t="s">
        <v>1957</v>
      </c>
      <c r="D286" t="s">
        <v>323</v>
      </c>
      <c r="E286" t="s">
        <v>324</v>
      </c>
      <c r="F286" t="s">
        <v>1958</v>
      </c>
      <c r="G286" t="s">
        <v>30</v>
      </c>
      <c r="H286" t="s">
        <v>1959</v>
      </c>
      <c r="I286" t="s">
        <v>1960</v>
      </c>
      <c r="J286" t="s">
        <v>51</v>
      </c>
      <c r="K286" t="s">
        <v>34</v>
      </c>
      <c r="L286">
        <v>6350</v>
      </c>
      <c r="M286" t="s">
        <v>1961</v>
      </c>
      <c r="N286" t="s">
        <v>36</v>
      </c>
      <c r="O286" t="s">
        <v>1962</v>
      </c>
      <c r="P286" s="1">
        <v>1</v>
      </c>
      <c r="Q286" s="1">
        <v>1</v>
      </c>
      <c r="R286" s="1">
        <v>1</v>
      </c>
      <c r="T286" s="1">
        <v>1</v>
      </c>
      <c r="V286" s="1">
        <v>1</v>
      </c>
    </row>
    <row r="287" spans="1:22" x14ac:dyDescent="0.3">
      <c r="A287" t="s">
        <v>1969</v>
      </c>
      <c r="B287" t="s">
        <v>1963</v>
      </c>
      <c r="C287" t="s">
        <v>1964</v>
      </c>
      <c r="D287" t="s">
        <v>1053</v>
      </c>
      <c r="E287" t="s">
        <v>1054</v>
      </c>
      <c r="F287" t="s">
        <v>1965</v>
      </c>
      <c r="G287" t="s">
        <v>1966</v>
      </c>
      <c r="H287" t="s">
        <v>1967</v>
      </c>
      <c r="I287" t="s">
        <v>1968</v>
      </c>
      <c r="J287" t="s">
        <v>130</v>
      </c>
      <c r="K287" t="s">
        <v>296</v>
      </c>
      <c r="L287">
        <v>13605</v>
      </c>
      <c r="M287" t="s">
        <v>1969</v>
      </c>
      <c r="N287" t="s">
        <v>36</v>
      </c>
      <c r="O287" t="s">
        <v>1970</v>
      </c>
      <c r="P287" s="1">
        <v>1</v>
      </c>
      <c r="R287" s="1">
        <v>1</v>
      </c>
      <c r="T287" s="1">
        <v>1</v>
      </c>
      <c r="U287">
        <v>1</v>
      </c>
    </row>
    <row r="288" spans="1:22" x14ac:dyDescent="0.3">
      <c r="A288" t="s">
        <v>1976</v>
      </c>
      <c r="B288" t="s">
        <v>1971</v>
      </c>
      <c r="C288" t="s">
        <v>1972</v>
      </c>
      <c r="D288" t="s">
        <v>71</v>
      </c>
      <c r="E288" t="s">
        <v>72</v>
      </c>
      <c r="F288" t="s">
        <v>1973</v>
      </c>
      <c r="G288" t="s">
        <v>30</v>
      </c>
      <c r="H288" t="s">
        <v>1974</v>
      </c>
      <c r="I288" t="s">
        <v>1975</v>
      </c>
      <c r="J288" t="s">
        <v>51</v>
      </c>
      <c r="K288" t="s">
        <v>76</v>
      </c>
      <c r="L288">
        <v>11918</v>
      </c>
      <c r="M288" t="s">
        <v>1976</v>
      </c>
      <c r="N288" t="s">
        <v>36</v>
      </c>
      <c r="O288" t="s">
        <v>1977</v>
      </c>
      <c r="P288" s="1">
        <v>1</v>
      </c>
      <c r="R288" s="1">
        <v>1</v>
      </c>
      <c r="T288" s="1">
        <v>1</v>
      </c>
      <c r="V288" s="1">
        <v>1</v>
      </c>
    </row>
    <row r="289" spans="1:22" x14ac:dyDescent="0.3">
      <c r="A289" t="s">
        <v>1982</v>
      </c>
      <c r="B289" t="s">
        <v>1978</v>
      </c>
      <c r="C289" t="s">
        <v>1979</v>
      </c>
      <c r="D289" t="s">
        <v>144</v>
      </c>
      <c r="E289" t="s">
        <v>482</v>
      </c>
      <c r="F289" t="s">
        <v>42</v>
      </c>
      <c r="G289" t="s">
        <v>30</v>
      </c>
      <c r="H289" t="s">
        <v>1980</v>
      </c>
      <c r="I289" t="s">
        <v>1981</v>
      </c>
      <c r="J289" t="s">
        <v>253</v>
      </c>
      <c r="K289" t="s">
        <v>34</v>
      </c>
      <c r="L289">
        <v>4012</v>
      </c>
      <c r="M289" t="s">
        <v>1982</v>
      </c>
      <c r="N289" t="s">
        <v>36</v>
      </c>
      <c r="O289" t="s">
        <v>1983</v>
      </c>
      <c r="P289" s="1">
        <v>1</v>
      </c>
      <c r="Q289" s="1">
        <v>1</v>
      </c>
      <c r="R289" s="1">
        <v>1</v>
      </c>
      <c r="T289" s="1">
        <v>1</v>
      </c>
      <c r="V289" s="1">
        <v>1</v>
      </c>
    </row>
    <row r="290" spans="1:22" x14ac:dyDescent="0.3">
      <c r="A290" t="s">
        <v>1989</v>
      </c>
      <c r="B290" t="s">
        <v>1984</v>
      </c>
      <c r="C290" t="s">
        <v>1985</v>
      </c>
      <c r="D290" t="s">
        <v>323</v>
      </c>
      <c r="E290" t="s">
        <v>324</v>
      </c>
      <c r="F290" t="s">
        <v>1986</v>
      </c>
      <c r="G290" t="s">
        <v>30</v>
      </c>
      <c r="H290" t="s">
        <v>1987</v>
      </c>
      <c r="I290" t="s">
        <v>1988</v>
      </c>
      <c r="J290" t="s">
        <v>51</v>
      </c>
      <c r="K290" t="s">
        <v>34</v>
      </c>
      <c r="L290">
        <v>6224</v>
      </c>
      <c r="M290" t="s">
        <v>1989</v>
      </c>
      <c r="N290" t="s">
        <v>36</v>
      </c>
      <c r="O290" t="s">
        <v>1990</v>
      </c>
      <c r="P290" s="1">
        <v>1</v>
      </c>
      <c r="Q290" s="1">
        <v>1</v>
      </c>
      <c r="R290" s="1">
        <v>1</v>
      </c>
      <c r="T290" s="1">
        <v>1</v>
      </c>
      <c r="V290" s="1">
        <v>1</v>
      </c>
    </row>
    <row r="291" spans="1:22" x14ac:dyDescent="0.3">
      <c r="A291" t="s">
        <v>1995</v>
      </c>
      <c r="B291" t="s">
        <v>1991</v>
      </c>
      <c r="C291" t="s">
        <v>1992</v>
      </c>
      <c r="D291" t="s">
        <v>88</v>
      </c>
      <c r="E291" t="s">
        <v>266</v>
      </c>
      <c r="F291" t="s">
        <v>42</v>
      </c>
      <c r="G291" t="s">
        <v>30</v>
      </c>
      <c r="H291" t="s">
        <v>1993</v>
      </c>
      <c r="I291" t="s">
        <v>1994</v>
      </c>
      <c r="J291" t="s">
        <v>51</v>
      </c>
      <c r="K291" t="s">
        <v>296</v>
      </c>
      <c r="L291">
        <v>16403</v>
      </c>
      <c r="M291" t="s">
        <v>1995</v>
      </c>
      <c r="N291" t="s">
        <v>36</v>
      </c>
      <c r="O291" t="s">
        <v>165</v>
      </c>
      <c r="P291" s="1">
        <v>1</v>
      </c>
      <c r="S291" s="1">
        <v>1</v>
      </c>
    </row>
    <row r="292" spans="1:22" x14ac:dyDescent="0.3">
      <c r="A292" t="s">
        <v>2001</v>
      </c>
      <c r="B292" t="s">
        <v>1996</v>
      </c>
      <c r="C292" t="s">
        <v>1997</v>
      </c>
      <c r="D292" t="s">
        <v>153</v>
      </c>
      <c r="E292" t="s">
        <v>161</v>
      </c>
      <c r="F292" t="s">
        <v>1998</v>
      </c>
      <c r="G292" t="s">
        <v>30</v>
      </c>
      <c r="H292" t="s">
        <v>1999</v>
      </c>
      <c r="I292" t="s">
        <v>2000</v>
      </c>
      <c r="J292" t="s">
        <v>51</v>
      </c>
      <c r="K292" t="s">
        <v>34</v>
      </c>
      <c r="L292">
        <v>9801</v>
      </c>
      <c r="M292" t="s">
        <v>2001</v>
      </c>
      <c r="N292" t="s">
        <v>36</v>
      </c>
      <c r="O292" t="s">
        <v>2002</v>
      </c>
      <c r="P292" s="1">
        <v>1</v>
      </c>
      <c r="Q292" s="1">
        <v>1</v>
      </c>
      <c r="S292" s="1">
        <v>1</v>
      </c>
    </row>
    <row r="293" spans="1:22" x14ac:dyDescent="0.3">
      <c r="A293" t="s">
        <v>2008</v>
      </c>
      <c r="B293" t="s">
        <v>2003</v>
      </c>
      <c r="C293" t="s">
        <v>2004</v>
      </c>
      <c r="D293" t="s">
        <v>1024</v>
      </c>
      <c r="E293" t="s">
        <v>1025</v>
      </c>
      <c r="F293" t="s">
        <v>2005</v>
      </c>
      <c r="G293" t="s">
        <v>30</v>
      </c>
      <c r="H293" t="s">
        <v>2006</v>
      </c>
      <c r="I293" t="s">
        <v>2007</v>
      </c>
      <c r="J293" t="s">
        <v>358</v>
      </c>
      <c r="K293" t="s">
        <v>76</v>
      </c>
      <c r="L293">
        <v>12687</v>
      </c>
      <c r="M293" t="s">
        <v>2008</v>
      </c>
      <c r="N293" t="s">
        <v>36</v>
      </c>
      <c r="O293" t="s">
        <v>2009</v>
      </c>
      <c r="P293" s="1">
        <v>1</v>
      </c>
      <c r="S293" s="1">
        <v>1</v>
      </c>
    </row>
    <row r="294" spans="1:22" x14ac:dyDescent="0.3">
      <c r="A294" t="s">
        <v>2014</v>
      </c>
      <c r="B294" t="s">
        <v>2010</v>
      </c>
      <c r="C294" t="s">
        <v>2011</v>
      </c>
      <c r="D294" t="s">
        <v>27</v>
      </c>
      <c r="E294" t="s">
        <v>28</v>
      </c>
      <c r="F294" t="s">
        <v>42</v>
      </c>
      <c r="G294" t="s">
        <v>30</v>
      </c>
      <c r="H294" t="s">
        <v>2012</v>
      </c>
      <c r="I294" t="s">
        <v>2013</v>
      </c>
      <c r="J294" t="s">
        <v>51</v>
      </c>
      <c r="K294" t="s">
        <v>34</v>
      </c>
      <c r="L294">
        <v>6819</v>
      </c>
      <c r="M294" t="s">
        <v>2014</v>
      </c>
      <c r="N294" t="s">
        <v>36</v>
      </c>
      <c r="O294" t="s">
        <v>165</v>
      </c>
      <c r="P294" s="1">
        <v>1</v>
      </c>
      <c r="Q294" s="1">
        <v>1</v>
      </c>
      <c r="S294" s="1">
        <v>1</v>
      </c>
    </row>
    <row r="295" spans="1:22" x14ac:dyDescent="0.3">
      <c r="A295" t="s">
        <v>2019</v>
      </c>
      <c r="B295" t="s">
        <v>2015</v>
      </c>
      <c r="C295" t="s">
        <v>2016</v>
      </c>
      <c r="D295" t="s">
        <v>55</v>
      </c>
      <c r="E295" t="s">
        <v>466</v>
      </c>
      <c r="F295" t="s">
        <v>42</v>
      </c>
      <c r="G295" t="s">
        <v>30</v>
      </c>
      <c r="H295" t="s">
        <v>2017</v>
      </c>
      <c r="I295" t="s">
        <v>2018</v>
      </c>
      <c r="J295" t="s">
        <v>33</v>
      </c>
      <c r="K295" t="s">
        <v>34</v>
      </c>
      <c r="L295">
        <v>5807</v>
      </c>
      <c r="M295" t="s">
        <v>2019</v>
      </c>
      <c r="N295" t="s">
        <v>36</v>
      </c>
      <c r="O295" t="s">
        <v>2020</v>
      </c>
      <c r="P295" s="1">
        <v>1</v>
      </c>
      <c r="Q295" s="1">
        <v>1</v>
      </c>
      <c r="S295" s="1">
        <v>1</v>
      </c>
    </row>
    <row r="296" spans="1:22" x14ac:dyDescent="0.3">
      <c r="A296" t="s">
        <v>2026</v>
      </c>
      <c r="B296" t="s">
        <v>2021</v>
      </c>
      <c r="C296" t="s">
        <v>2022</v>
      </c>
      <c r="D296" t="s">
        <v>71</v>
      </c>
      <c r="E296" t="s">
        <v>72</v>
      </c>
      <c r="F296" t="s">
        <v>2023</v>
      </c>
      <c r="G296" t="s">
        <v>30</v>
      </c>
      <c r="H296" t="s">
        <v>2024</v>
      </c>
      <c r="I296" t="s">
        <v>2025</v>
      </c>
      <c r="J296" t="s">
        <v>51</v>
      </c>
      <c r="K296" t="s">
        <v>76</v>
      </c>
      <c r="L296">
        <v>10561</v>
      </c>
      <c r="M296" t="s">
        <v>2026</v>
      </c>
      <c r="N296" t="s">
        <v>36</v>
      </c>
      <c r="O296" t="s">
        <v>165</v>
      </c>
      <c r="P296" s="1">
        <v>1</v>
      </c>
      <c r="R296" s="1">
        <v>1</v>
      </c>
      <c r="T296" s="1">
        <v>1</v>
      </c>
      <c r="V296" s="1">
        <v>1</v>
      </c>
    </row>
    <row r="297" spans="1:22" x14ac:dyDescent="0.3">
      <c r="A297" t="s">
        <v>2032</v>
      </c>
      <c r="B297" t="s">
        <v>2027</v>
      </c>
      <c r="C297" t="s">
        <v>2028</v>
      </c>
      <c r="D297" t="s">
        <v>1732</v>
      </c>
      <c r="E297" t="s">
        <v>1733</v>
      </c>
      <c r="F297" t="s">
        <v>2029</v>
      </c>
      <c r="G297" t="s">
        <v>30</v>
      </c>
      <c r="H297" t="s">
        <v>2030</v>
      </c>
      <c r="I297" t="s">
        <v>2031</v>
      </c>
      <c r="J297" t="s">
        <v>33</v>
      </c>
      <c r="K297" t="s">
        <v>92</v>
      </c>
      <c r="L297">
        <v>9287</v>
      </c>
      <c r="M297" t="s">
        <v>2032</v>
      </c>
      <c r="N297" t="s">
        <v>36</v>
      </c>
      <c r="O297" t="s">
        <v>2033</v>
      </c>
      <c r="P297" s="1">
        <v>1</v>
      </c>
      <c r="R297" s="1">
        <v>1</v>
      </c>
      <c r="T297" s="1">
        <v>1</v>
      </c>
      <c r="U297">
        <v>1</v>
      </c>
    </row>
    <row r="298" spans="1:22" x14ac:dyDescent="0.3">
      <c r="A298" t="s">
        <v>2038</v>
      </c>
      <c r="B298" t="s">
        <v>2034</v>
      </c>
      <c r="C298" t="s">
        <v>2035</v>
      </c>
      <c r="D298" t="s">
        <v>144</v>
      </c>
      <c r="E298" t="s">
        <v>439</v>
      </c>
      <c r="F298" t="s">
        <v>2036</v>
      </c>
      <c r="G298" t="s">
        <v>30</v>
      </c>
      <c r="H298" t="s">
        <v>1850</v>
      </c>
      <c r="I298" t="s">
        <v>2037</v>
      </c>
      <c r="J298" t="s">
        <v>51</v>
      </c>
      <c r="K298" t="s">
        <v>34</v>
      </c>
      <c r="L298">
        <v>5253</v>
      </c>
      <c r="M298" t="s">
        <v>2038</v>
      </c>
      <c r="N298" t="s">
        <v>36</v>
      </c>
      <c r="O298" t="s">
        <v>2039</v>
      </c>
      <c r="P298" s="1">
        <v>1</v>
      </c>
      <c r="Q298" s="1">
        <v>1</v>
      </c>
      <c r="R298" s="1">
        <v>1</v>
      </c>
      <c r="T298" s="1">
        <v>1</v>
      </c>
      <c r="V298" s="1">
        <v>1</v>
      </c>
    </row>
    <row r="299" spans="1:22" x14ac:dyDescent="0.3">
      <c r="A299" t="s">
        <v>2044</v>
      </c>
      <c r="B299" t="s">
        <v>2040</v>
      </c>
      <c r="C299" t="s">
        <v>2041</v>
      </c>
      <c r="D299" t="s">
        <v>863</v>
      </c>
      <c r="E299" t="s">
        <v>864</v>
      </c>
      <c r="F299" t="s">
        <v>42</v>
      </c>
      <c r="G299" t="s">
        <v>30</v>
      </c>
      <c r="H299" t="s">
        <v>2042</v>
      </c>
      <c r="I299" t="s">
        <v>2043</v>
      </c>
      <c r="J299" t="s">
        <v>51</v>
      </c>
      <c r="K299" t="s">
        <v>76</v>
      </c>
      <c r="L299">
        <v>10810</v>
      </c>
      <c r="M299" t="s">
        <v>2044</v>
      </c>
      <c r="N299" t="s">
        <v>36</v>
      </c>
      <c r="O299" t="s">
        <v>165</v>
      </c>
      <c r="P299" s="1">
        <v>1</v>
      </c>
      <c r="S299" s="1">
        <v>1</v>
      </c>
    </row>
    <row r="300" spans="1:22" x14ac:dyDescent="0.3">
      <c r="A300" t="s">
        <v>2049</v>
      </c>
      <c r="B300" t="s">
        <v>2045</v>
      </c>
      <c r="C300" t="s">
        <v>2046</v>
      </c>
      <c r="D300" t="s">
        <v>193</v>
      </c>
      <c r="E300" t="s">
        <v>194</v>
      </c>
      <c r="F300" t="s">
        <v>42</v>
      </c>
      <c r="G300" t="s">
        <v>821</v>
      </c>
      <c r="H300" t="s">
        <v>2047</v>
      </c>
      <c r="I300" t="s">
        <v>2048</v>
      </c>
      <c r="J300" t="s">
        <v>51</v>
      </c>
      <c r="K300" t="s">
        <v>76</v>
      </c>
      <c r="L300">
        <v>11004</v>
      </c>
      <c r="M300" t="s">
        <v>2049</v>
      </c>
      <c r="N300" t="s">
        <v>36</v>
      </c>
      <c r="O300" t="s">
        <v>2050</v>
      </c>
      <c r="P300" s="1">
        <v>1</v>
      </c>
      <c r="S300" s="1">
        <v>1</v>
      </c>
    </row>
    <row r="301" spans="1:22" x14ac:dyDescent="0.3">
      <c r="A301" t="s">
        <v>2056</v>
      </c>
      <c r="B301" t="s">
        <v>2051</v>
      </c>
      <c r="C301" t="s">
        <v>2052</v>
      </c>
      <c r="D301" t="s">
        <v>780</v>
      </c>
      <c r="E301" t="s">
        <v>781</v>
      </c>
      <c r="F301" t="s">
        <v>2053</v>
      </c>
      <c r="G301" t="s">
        <v>30</v>
      </c>
      <c r="H301" t="s">
        <v>2054</v>
      </c>
      <c r="I301" t="s">
        <v>2055</v>
      </c>
      <c r="J301" t="s">
        <v>51</v>
      </c>
      <c r="K301" t="s">
        <v>76</v>
      </c>
      <c r="L301">
        <v>12121</v>
      </c>
      <c r="M301" t="s">
        <v>2056</v>
      </c>
      <c r="N301" t="s">
        <v>36</v>
      </c>
      <c r="O301" t="s">
        <v>2057</v>
      </c>
      <c r="P301" s="1">
        <v>1</v>
      </c>
      <c r="R301" s="1">
        <v>1</v>
      </c>
      <c r="T301" s="1">
        <v>1</v>
      </c>
      <c r="V301" s="1">
        <v>1</v>
      </c>
    </row>
    <row r="302" spans="1:22" x14ac:dyDescent="0.3">
      <c r="A302" t="s">
        <v>2063</v>
      </c>
      <c r="B302" t="s">
        <v>2058</v>
      </c>
      <c r="C302" t="s">
        <v>2059</v>
      </c>
      <c r="D302" t="s">
        <v>88</v>
      </c>
      <c r="E302" t="s">
        <v>89</v>
      </c>
      <c r="F302" t="s">
        <v>2060</v>
      </c>
      <c r="G302" t="s">
        <v>30</v>
      </c>
      <c r="H302" t="s">
        <v>2061</v>
      </c>
      <c r="I302" t="s">
        <v>2062</v>
      </c>
      <c r="J302" t="s">
        <v>51</v>
      </c>
      <c r="K302" t="s">
        <v>119</v>
      </c>
      <c r="L302">
        <v>15573</v>
      </c>
      <c r="M302" t="s">
        <v>2063</v>
      </c>
      <c r="N302" t="s">
        <v>36</v>
      </c>
      <c r="O302" t="s">
        <v>2064</v>
      </c>
      <c r="P302" s="1">
        <v>1</v>
      </c>
      <c r="S302" s="1">
        <v>1</v>
      </c>
    </row>
    <row r="303" spans="1:22" x14ac:dyDescent="0.3">
      <c r="A303" t="s">
        <v>2069</v>
      </c>
      <c r="B303" t="s">
        <v>2065</v>
      </c>
      <c r="C303" t="s">
        <v>2066</v>
      </c>
      <c r="D303" t="s">
        <v>55</v>
      </c>
      <c r="E303" t="s">
        <v>466</v>
      </c>
      <c r="F303" t="s">
        <v>42</v>
      </c>
      <c r="G303" t="s">
        <v>30</v>
      </c>
      <c r="H303" t="s">
        <v>2067</v>
      </c>
      <c r="I303" t="s">
        <v>2068</v>
      </c>
      <c r="J303" t="s">
        <v>51</v>
      </c>
      <c r="K303" t="s">
        <v>34</v>
      </c>
      <c r="L303">
        <v>6014</v>
      </c>
      <c r="M303" t="s">
        <v>2069</v>
      </c>
      <c r="N303" t="s">
        <v>36</v>
      </c>
      <c r="O303" t="s">
        <v>165</v>
      </c>
      <c r="P303" s="1">
        <v>1</v>
      </c>
      <c r="Q303" s="1">
        <v>1</v>
      </c>
      <c r="S303" s="1">
        <v>1</v>
      </c>
    </row>
    <row r="304" spans="1:22" x14ac:dyDescent="0.3">
      <c r="A304" t="s">
        <v>2075</v>
      </c>
      <c r="B304" t="s">
        <v>2070</v>
      </c>
      <c r="C304" t="s">
        <v>2071</v>
      </c>
      <c r="D304" t="s">
        <v>153</v>
      </c>
      <c r="E304" t="s">
        <v>161</v>
      </c>
      <c r="F304" t="s">
        <v>2072</v>
      </c>
      <c r="G304" t="s">
        <v>30</v>
      </c>
      <c r="H304" t="s">
        <v>2073</v>
      </c>
      <c r="I304" t="s">
        <v>2074</v>
      </c>
      <c r="J304" t="s">
        <v>51</v>
      </c>
      <c r="K304" t="s">
        <v>34</v>
      </c>
      <c r="L304">
        <v>8566</v>
      </c>
      <c r="M304" t="s">
        <v>2075</v>
      </c>
      <c r="N304" t="s">
        <v>36</v>
      </c>
      <c r="O304" t="s">
        <v>2076</v>
      </c>
      <c r="P304" s="1">
        <v>1</v>
      </c>
      <c r="Q304" s="1">
        <v>1</v>
      </c>
      <c r="S304" s="1">
        <v>1</v>
      </c>
    </row>
    <row r="305" spans="1:22" x14ac:dyDescent="0.3">
      <c r="A305" t="s">
        <v>2083</v>
      </c>
      <c r="B305" t="s">
        <v>2077</v>
      </c>
      <c r="C305" t="s">
        <v>2078</v>
      </c>
      <c r="D305" t="s">
        <v>55</v>
      </c>
      <c r="E305" t="s">
        <v>466</v>
      </c>
      <c r="F305" t="s">
        <v>2079</v>
      </c>
      <c r="G305" t="s">
        <v>2080</v>
      </c>
      <c r="H305" t="s">
        <v>2081</v>
      </c>
      <c r="I305" t="s">
        <v>2082</v>
      </c>
      <c r="J305" t="s">
        <v>51</v>
      </c>
      <c r="K305" t="s">
        <v>34</v>
      </c>
      <c r="L305">
        <v>5485</v>
      </c>
      <c r="M305" t="s">
        <v>2083</v>
      </c>
      <c r="N305" t="s">
        <v>36</v>
      </c>
      <c r="O305" t="s">
        <v>2084</v>
      </c>
      <c r="P305" s="1">
        <v>1</v>
      </c>
      <c r="Q305" s="1">
        <v>1</v>
      </c>
      <c r="S305" s="1">
        <v>1</v>
      </c>
    </row>
    <row r="306" spans="1:22" x14ac:dyDescent="0.3">
      <c r="A306" t="s">
        <v>2091</v>
      </c>
      <c r="B306" t="s">
        <v>2085</v>
      </c>
      <c r="C306" t="s">
        <v>2086</v>
      </c>
      <c r="D306" t="s">
        <v>124</v>
      </c>
      <c r="E306" t="s">
        <v>125</v>
      </c>
      <c r="F306" t="s">
        <v>2087</v>
      </c>
      <c r="G306" t="s">
        <v>2088</v>
      </c>
      <c r="H306" t="s">
        <v>2089</v>
      </c>
      <c r="I306" t="s">
        <v>2090</v>
      </c>
      <c r="J306" t="s">
        <v>33</v>
      </c>
      <c r="K306" t="s">
        <v>296</v>
      </c>
      <c r="L306">
        <v>11891</v>
      </c>
      <c r="M306" t="s">
        <v>2091</v>
      </c>
      <c r="N306" t="s">
        <v>36</v>
      </c>
      <c r="O306" t="s">
        <v>2092</v>
      </c>
      <c r="P306" s="1">
        <v>1</v>
      </c>
      <c r="R306" s="1">
        <v>1</v>
      </c>
      <c r="T306" s="1">
        <v>1</v>
      </c>
      <c r="U306">
        <v>1</v>
      </c>
    </row>
    <row r="307" spans="1:22" x14ac:dyDescent="0.3">
      <c r="A307" t="s">
        <v>2096</v>
      </c>
      <c r="B307" t="s">
        <v>2093</v>
      </c>
      <c r="C307" t="s">
        <v>2094</v>
      </c>
      <c r="D307" t="s">
        <v>291</v>
      </c>
      <c r="E307" t="s">
        <v>543</v>
      </c>
      <c r="F307" t="s">
        <v>42</v>
      </c>
      <c r="G307" t="s">
        <v>30</v>
      </c>
      <c r="H307" t="s">
        <v>1315</v>
      </c>
      <c r="I307" t="s">
        <v>2095</v>
      </c>
      <c r="J307" t="s">
        <v>253</v>
      </c>
      <c r="K307" t="s">
        <v>34</v>
      </c>
      <c r="L307">
        <v>7075</v>
      </c>
      <c r="M307" t="s">
        <v>2096</v>
      </c>
      <c r="N307" t="s">
        <v>36</v>
      </c>
      <c r="O307" t="s">
        <v>2097</v>
      </c>
      <c r="P307" s="1">
        <v>1</v>
      </c>
      <c r="Q307" s="1">
        <v>1</v>
      </c>
      <c r="R307" s="1">
        <v>1</v>
      </c>
      <c r="T307" s="1">
        <v>1</v>
      </c>
      <c r="V307" s="1">
        <v>1</v>
      </c>
    </row>
    <row r="308" spans="1:22" x14ac:dyDescent="0.3">
      <c r="A308" t="s">
        <v>2103</v>
      </c>
      <c r="B308" t="s">
        <v>2098</v>
      </c>
      <c r="C308" t="s">
        <v>2099</v>
      </c>
      <c r="D308" t="s">
        <v>71</v>
      </c>
      <c r="E308" t="s">
        <v>72</v>
      </c>
      <c r="F308" t="s">
        <v>2100</v>
      </c>
      <c r="G308" t="s">
        <v>30</v>
      </c>
      <c r="H308" t="s">
        <v>2101</v>
      </c>
      <c r="I308" t="s">
        <v>2102</v>
      </c>
      <c r="J308" t="s">
        <v>51</v>
      </c>
      <c r="K308" t="s">
        <v>76</v>
      </c>
      <c r="L308">
        <v>11715</v>
      </c>
      <c r="M308" t="s">
        <v>2103</v>
      </c>
      <c r="N308" t="s">
        <v>36</v>
      </c>
      <c r="O308" t="s">
        <v>2104</v>
      </c>
      <c r="P308" s="1">
        <v>1</v>
      </c>
      <c r="R308" s="1">
        <v>1</v>
      </c>
      <c r="T308" s="1">
        <v>1</v>
      </c>
      <c r="V308" s="1">
        <v>1</v>
      </c>
    </row>
    <row r="309" spans="1:22" x14ac:dyDescent="0.3">
      <c r="A309" t="s">
        <v>2109</v>
      </c>
      <c r="B309" t="s">
        <v>2105</v>
      </c>
      <c r="C309" t="s">
        <v>2106</v>
      </c>
      <c r="D309" t="s">
        <v>323</v>
      </c>
      <c r="E309" t="s">
        <v>765</v>
      </c>
      <c r="F309" t="s">
        <v>42</v>
      </c>
      <c r="G309" t="s">
        <v>30</v>
      </c>
      <c r="H309" t="s">
        <v>2107</v>
      </c>
      <c r="I309" t="s">
        <v>2108</v>
      </c>
      <c r="J309" t="s">
        <v>51</v>
      </c>
      <c r="K309" t="s">
        <v>76</v>
      </c>
      <c r="L309">
        <v>9153</v>
      </c>
      <c r="M309" t="s">
        <v>2109</v>
      </c>
      <c r="N309" t="s">
        <v>36</v>
      </c>
      <c r="O309" t="s">
        <v>2110</v>
      </c>
      <c r="P309" s="1">
        <v>1</v>
      </c>
      <c r="R309" s="1">
        <v>1</v>
      </c>
      <c r="T309" s="1">
        <v>1</v>
      </c>
      <c r="V309" s="1">
        <v>1</v>
      </c>
    </row>
    <row r="310" spans="1:22" x14ac:dyDescent="0.3">
      <c r="A310" t="s">
        <v>2116</v>
      </c>
      <c r="B310" t="s">
        <v>2111</v>
      </c>
      <c r="C310" t="s">
        <v>2112</v>
      </c>
      <c r="D310" t="s">
        <v>405</v>
      </c>
      <c r="E310" t="s">
        <v>406</v>
      </c>
      <c r="F310" t="s">
        <v>2113</v>
      </c>
      <c r="G310" t="s">
        <v>30</v>
      </c>
      <c r="H310" t="s">
        <v>2114</v>
      </c>
      <c r="I310" t="s">
        <v>2115</v>
      </c>
      <c r="J310" t="s">
        <v>51</v>
      </c>
      <c r="K310" t="s">
        <v>34</v>
      </c>
      <c r="L310">
        <v>4231</v>
      </c>
      <c r="M310" t="s">
        <v>2116</v>
      </c>
      <c r="N310" t="s">
        <v>36</v>
      </c>
      <c r="O310" t="s">
        <v>2117</v>
      </c>
      <c r="P310" s="1">
        <v>1</v>
      </c>
      <c r="Q310" s="1">
        <v>1</v>
      </c>
      <c r="R310" s="1">
        <v>1</v>
      </c>
      <c r="T310" s="1">
        <v>1</v>
      </c>
      <c r="V310" s="1">
        <v>1</v>
      </c>
    </row>
    <row r="311" spans="1:22" x14ac:dyDescent="0.3">
      <c r="A311" t="s">
        <v>2122</v>
      </c>
      <c r="B311" t="s">
        <v>2118</v>
      </c>
      <c r="C311" t="s">
        <v>2119</v>
      </c>
      <c r="D311" t="s">
        <v>185</v>
      </c>
      <c r="E311" t="s">
        <v>186</v>
      </c>
      <c r="F311" t="s">
        <v>42</v>
      </c>
      <c r="G311" t="s">
        <v>30</v>
      </c>
      <c r="H311" t="s">
        <v>2120</v>
      </c>
      <c r="I311" t="s">
        <v>2121</v>
      </c>
      <c r="J311" t="s">
        <v>33</v>
      </c>
      <c r="K311" t="s">
        <v>34</v>
      </c>
      <c r="L311">
        <v>7310</v>
      </c>
      <c r="M311" t="s">
        <v>2122</v>
      </c>
      <c r="N311" t="s">
        <v>36</v>
      </c>
      <c r="O311" t="s">
        <v>165</v>
      </c>
      <c r="P311" s="1">
        <v>1</v>
      </c>
      <c r="Q311" s="1">
        <v>1</v>
      </c>
      <c r="S311" s="1">
        <v>1</v>
      </c>
    </row>
    <row r="312" spans="1:22" x14ac:dyDescent="0.3">
      <c r="A312" t="s">
        <v>2128</v>
      </c>
      <c r="B312" t="s">
        <v>2123</v>
      </c>
      <c r="C312" t="s">
        <v>2124</v>
      </c>
      <c r="D312" t="s">
        <v>185</v>
      </c>
      <c r="E312" t="s">
        <v>186</v>
      </c>
      <c r="F312" t="s">
        <v>2125</v>
      </c>
      <c r="G312" t="s">
        <v>30</v>
      </c>
      <c r="H312" t="s">
        <v>2126</v>
      </c>
      <c r="I312" t="s">
        <v>2127</v>
      </c>
      <c r="J312" t="s">
        <v>449</v>
      </c>
      <c r="K312" t="s">
        <v>34</v>
      </c>
      <c r="L312">
        <v>5689</v>
      </c>
      <c r="M312" t="s">
        <v>2128</v>
      </c>
      <c r="N312" t="s">
        <v>36</v>
      </c>
      <c r="O312" t="s">
        <v>165</v>
      </c>
      <c r="P312" s="1">
        <v>1</v>
      </c>
      <c r="Q312" s="1">
        <v>1</v>
      </c>
      <c r="S312" s="1">
        <v>1</v>
      </c>
    </row>
    <row r="313" spans="1:22" x14ac:dyDescent="0.3">
      <c r="A313" t="s">
        <v>2134</v>
      </c>
      <c r="B313" t="s">
        <v>2129</v>
      </c>
      <c r="C313" t="s">
        <v>2130</v>
      </c>
      <c r="D313" t="s">
        <v>144</v>
      </c>
      <c r="E313" t="s">
        <v>439</v>
      </c>
      <c r="F313" t="s">
        <v>2131</v>
      </c>
      <c r="G313" t="s">
        <v>30</v>
      </c>
      <c r="H313" t="s">
        <v>2132</v>
      </c>
      <c r="I313" t="s">
        <v>2133</v>
      </c>
      <c r="J313" t="s">
        <v>51</v>
      </c>
      <c r="K313" t="s">
        <v>34</v>
      </c>
      <c r="L313">
        <v>2256</v>
      </c>
      <c r="M313" t="s">
        <v>2134</v>
      </c>
      <c r="N313" t="s">
        <v>36</v>
      </c>
      <c r="O313" t="s">
        <v>2135</v>
      </c>
      <c r="P313" s="1">
        <v>1</v>
      </c>
      <c r="Q313" s="1">
        <v>1</v>
      </c>
      <c r="R313" s="1">
        <v>1</v>
      </c>
      <c r="T313" s="1">
        <v>1</v>
      </c>
      <c r="V313" s="1">
        <v>1</v>
      </c>
    </row>
    <row r="314" spans="1:22" x14ac:dyDescent="0.3">
      <c r="A314" t="s">
        <v>2141</v>
      </c>
      <c r="B314" t="s">
        <v>2136</v>
      </c>
      <c r="C314" t="s">
        <v>2137</v>
      </c>
      <c r="D314" t="s">
        <v>71</v>
      </c>
      <c r="E314" t="s">
        <v>72</v>
      </c>
      <c r="F314" t="s">
        <v>2138</v>
      </c>
      <c r="G314" t="s">
        <v>30</v>
      </c>
      <c r="H314" t="s">
        <v>2139</v>
      </c>
      <c r="I314" t="s">
        <v>2140</v>
      </c>
      <c r="J314" t="s">
        <v>51</v>
      </c>
      <c r="K314" t="s">
        <v>76</v>
      </c>
      <c r="L314">
        <v>11929</v>
      </c>
      <c r="M314" t="s">
        <v>2141</v>
      </c>
      <c r="N314" t="s">
        <v>36</v>
      </c>
      <c r="O314" t="s">
        <v>2142</v>
      </c>
      <c r="P314" s="1">
        <v>1</v>
      </c>
      <c r="R314" s="1">
        <v>1</v>
      </c>
      <c r="T314" s="1">
        <v>1</v>
      </c>
      <c r="V314" s="1">
        <v>1</v>
      </c>
    </row>
    <row r="315" spans="1:22" x14ac:dyDescent="0.3">
      <c r="A315" t="s">
        <v>2147</v>
      </c>
      <c r="B315" t="s">
        <v>2143</v>
      </c>
      <c r="C315" t="s">
        <v>2144</v>
      </c>
      <c r="D315" t="s">
        <v>153</v>
      </c>
      <c r="E315" t="s">
        <v>161</v>
      </c>
      <c r="F315" t="s">
        <v>42</v>
      </c>
      <c r="G315" t="s">
        <v>30</v>
      </c>
      <c r="H315" t="s">
        <v>2145</v>
      </c>
      <c r="I315" t="s">
        <v>2146</v>
      </c>
      <c r="J315" t="s">
        <v>51</v>
      </c>
      <c r="K315" t="s">
        <v>34</v>
      </c>
      <c r="L315">
        <v>3570</v>
      </c>
      <c r="M315" t="s">
        <v>2147</v>
      </c>
      <c r="N315" t="s">
        <v>36</v>
      </c>
      <c r="O315" t="s">
        <v>165</v>
      </c>
      <c r="P315" s="1">
        <v>1</v>
      </c>
      <c r="Q315" s="1">
        <v>1</v>
      </c>
      <c r="S315" s="1">
        <v>1</v>
      </c>
    </row>
    <row r="316" spans="1:22" x14ac:dyDescent="0.3">
      <c r="A316" t="s">
        <v>2151</v>
      </c>
      <c r="B316" t="s">
        <v>2148</v>
      </c>
      <c r="C316" t="s">
        <v>2149</v>
      </c>
      <c r="D316" t="s">
        <v>27</v>
      </c>
      <c r="E316" t="s">
        <v>28</v>
      </c>
      <c r="F316" t="s">
        <v>42</v>
      </c>
      <c r="G316" t="s">
        <v>30</v>
      </c>
      <c r="H316" t="s">
        <v>2150</v>
      </c>
      <c r="I316" t="s">
        <v>1635</v>
      </c>
      <c r="J316" t="s">
        <v>51</v>
      </c>
      <c r="K316" t="s">
        <v>34</v>
      </c>
      <c r="L316">
        <v>5944</v>
      </c>
      <c r="M316" t="s">
        <v>2151</v>
      </c>
      <c r="N316" t="s">
        <v>36</v>
      </c>
      <c r="O316" t="s">
        <v>2152</v>
      </c>
      <c r="P316" s="1">
        <v>1</v>
      </c>
      <c r="Q316" s="1">
        <v>1</v>
      </c>
      <c r="S316" s="1">
        <v>1</v>
      </c>
    </row>
    <row r="317" spans="1:22" x14ac:dyDescent="0.3">
      <c r="A317" t="s">
        <v>2158</v>
      </c>
      <c r="B317" t="s">
        <v>2153</v>
      </c>
      <c r="C317" t="s">
        <v>2154</v>
      </c>
      <c r="D317" t="s">
        <v>153</v>
      </c>
      <c r="E317" t="s">
        <v>161</v>
      </c>
      <c r="F317" t="s">
        <v>2155</v>
      </c>
      <c r="G317" t="s">
        <v>30</v>
      </c>
      <c r="H317" t="s">
        <v>2156</v>
      </c>
      <c r="I317" t="s">
        <v>2157</v>
      </c>
      <c r="J317" t="s">
        <v>51</v>
      </c>
      <c r="K317" t="s">
        <v>34</v>
      </c>
      <c r="L317">
        <v>8483</v>
      </c>
      <c r="M317" t="s">
        <v>2158</v>
      </c>
      <c r="N317" t="s">
        <v>36</v>
      </c>
      <c r="O317" t="s">
        <v>2159</v>
      </c>
      <c r="P317" s="1">
        <v>1</v>
      </c>
      <c r="Q317" s="1">
        <v>1</v>
      </c>
      <c r="S317" s="1">
        <v>1</v>
      </c>
    </row>
    <row r="318" spans="1:22" x14ac:dyDescent="0.3">
      <c r="A318" t="s">
        <v>2164</v>
      </c>
      <c r="B318" t="s">
        <v>2160</v>
      </c>
      <c r="C318" t="s">
        <v>2161</v>
      </c>
      <c r="D318" t="s">
        <v>27</v>
      </c>
      <c r="E318" t="s">
        <v>28</v>
      </c>
      <c r="F318" t="s">
        <v>42</v>
      </c>
      <c r="G318" t="s">
        <v>30</v>
      </c>
      <c r="H318" t="s">
        <v>2162</v>
      </c>
      <c r="I318" t="s">
        <v>2163</v>
      </c>
      <c r="J318" t="s">
        <v>948</v>
      </c>
      <c r="K318" t="s">
        <v>34</v>
      </c>
      <c r="L318">
        <v>6859</v>
      </c>
      <c r="M318" t="s">
        <v>2164</v>
      </c>
      <c r="N318" t="s">
        <v>36</v>
      </c>
      <c r="O318" t="s">
        <v>165</v>
      </c>
      <c r="P318" s="1">
        <v>1</v>
      </c>
      <c r="Q318" s="1">
        <v>1</v>
      </c>
      <c r="S318" s="1">
        <v>1</v>
      </c>
    </row>
    <row r="319" spans="1:22" x14ac:dyDescent="0.3">
      <c r="A319" t="s">
        <v>2169</v>
      </c>
      <c r="B319" t="s">
        <v>2165</v>
      </c>
      <c r="C319" t="s">
        <v>2166</v>
      </c>
      <c r="D319" t="s">
        <v>153</v>
      </c>
      <c r="E319" t="s">
        <v>154</v>
      </c>
      <c r="F319" t="s">
        <v>42</v>
      </c>
      <c r="G319" t="s">
        <v>30</v>
      </c>
      <c r="H319" t="s">
        <v>2167</v>
      </c>
      <c r="I319" t="s">
        <v>2168</v>
      </c>
      <c r="J319" t="s">
        <v>210</v>
      </c>
      <c r="K319" t="s">
        <v>34</v>
      </c>
      <c r="L319">
        <v>9010</v>
      </c>
      <c r="M319" t="s">
        <v>2169</v>
      </c>
      <c r="N319" t="s">
        <v>36</v>
      </c>
      <c r="O319" t="s">
        <v>2170</v>
      </c>
      <c r="P319" s="1">
        <v>1</v>
      </c>
      <c r="Q319" s="1">
        <v>1</v>
      </c>
      <c r="S319" s="1">
        <v>1</v>
      </c>
    </row>
    <row r="320" spans="1:22" x14ac:dyDescent="0.3">
      <c r="A320" t="s">
        <v>2175</v>
      </c>
      <c r="B320" t="s">
        <v>2171</v>
      </c>
      <c r="C320" t="s">
        <v>2172</v>
      </c>
      <c r="D320" t="s">
        <v>153</v>
      </c>
      <c r="E320" t="s">
        <v>154</v>
      </c>
      <c r="F320" t="s">
        <v>42</v>
      </c>
      <c r="G320" t="s">
        <v>30</v>
      </c>
      <c r="H320" t="s">
        <v>2173</v>
      </c>
      <c r="I320" t="s">
        <v>2174</v>
      </c>
      <c r="J320" t="s">
        <v>51</v>
      </c>
      <c r="K320" t="s">
        <v>34</v>
      </c>
      <c r="L320">
        <v>7955</v>
      </c>
      <c r="M320" t="s">
        <v>2175</v>
      </c>
      <c r="N320" t="s">
        <v>36</v>
      </c>
      <c r="O320" t="s">
        <v>2176</v>
      </c>
      <c r="P320" s="1">
        <v>1</v>
      </c>
      <c r="Q320" s="1">
        <v>1</v>
      </c>
      <c r="S320" s="1">
        <v>1</v>
      </c>
    </row>
    <row r="321" spans="1:22" x14ac:dyDescent="0.3">
      <c r="A321" t="s">
        <v>2181</v>
      </c>
      <c r="B321" t="s">
        <v>2177</v>
      </c>
      <c r="C321" t="s">
        <v>2178</v>
      </c>
      <c r="D321" t="s">
        <v>27</v>
      </c>
      <c r="E321" t="s">
        <v>28</v>
      </c>
      <c r="F321" t="s">
        <v>42</v>
      </c>
      <c r="G321" t="s">
        <v>30</v>
      </c>
      <c r="H321" t="s">
        <v>2179</v>
      </c>
      <c r="I321" t="s">
        <v>2180</v>
      </c>
      <c r="J321" t="s">
        <v>33</v>
      </c>
      <c r="K321" t="s">
        <v>34</v>
      </c>
      <c r="L321">
        <v>5122</v>
      </c>
      <c r="M321" t="s">
        <v>2181</v>
      </c>
      <c r="N321" t="s">
        <v>36</v>
      </c>
      <c r="O321" t="s">
        <v>2182</v>
      </c>
      <c r="P321" s="1">
        <v>1</v>
      </c>
      <c r="Q321" s="1">
        <v>1</v>
      </c>
      <c r="S321" s="1">
        <v>1</v>
      </c>
    </row>
    <row r="322" spans="1:22" x14ac:dyDescent="0.3">
      <c r="A322" t="s">
        <v>2187</v>
      </c>
      <c r="B322" t="s">
        <v>2183</v>
      </c>
      <c r="C322" t="s">
        <v>2184</v>
      </c>
      <c r="D322" t="s">
        <v>291</v>
      </c>
      <c r="E322" t="s">
        <v>292</v>
      </c>
      <c r="F322" t="s">
        <v>42</v>
      </c>
      <c r="G322" t="s">
        <v>30</v>
      </c>
      <c r="H322" t="s">
        <v>2185</v>
      </c>
      <c r="I322" t="s">
        <v>2186</v>
      </c>
      <c r="J322" t="s">
        <v>51</v>
      </c>
      <c r="K322" t="s">
        <v>76</v>
      </c>
      <c r="L322">
        <v>11878</v>
      </c>
      <c r="M322" t="s">
        <v>2187</v>
      </c>
      <c r="N322" t="s">
        <v>36</v>
      </c>
      <c r="O322" t="s">
        <v>2188</v>
      </c>
      <c r="P322" s="1">
        <v>1</v>
      </c>
      <c r="R322" s="1">
        <v>1</v>
      </c>
      <c r="T322" s="1">
        <v>1</v>
      </c>
      <c r="V322" s="1">
        <v>1</v>
      </c>
    </row>
    <row r="323" spans="1:22" x14ac:dyDescent="0.3">
      <c r="A323" t="s">
        <v>2193</v>
      </c>
      <c r="B323" t="s">
        <v>2189</v>
      </c>
      <c r="C323" t="s">
        <v>2190</v>
      </c>
      <c r="D323" t="s">
        <v>291</v>
      </c>
      <c r="E323" t="s">
        <v>292</v>
      </c>
      <c r="F323" t="s">
        <v>42</v>
      </c>
      <c r="G323" t="s">
        <v>30</v>
      </c>
      <c r="H323" t="s">
        <v>2191</v>
      </c>
      <c r="I323" t="s">
        <v>2192</v>
      </c>
      <c r="J323" t="s">
        <v>51</v>
      </c>
      <c r="K323" t="s">
        <v>76</v>
      </c>
      <c r="L323">
        <v>12353</v>
      </c>
      <c r="M323" t="s">
        <v>2193</v>
      </c>
      <c r="N323" t="s">
        <v>36</v>
      </c>
      <c r="O323" t="s">
        <v>2188</v>
      </c>
      <c r="P323" s="1">
        <v>1</v>
      </c>
      <c r="R323" s="1">
        <v>1</v>
      </c>
      <c r="T323" s="1">
        <v>1</v>
      </c>
      <c r="V323" s="1">
        <v>1</v>
      </c>
    </row>
    <row r="324" spans="1:22" x14ac:dyDescent="0.3">
      <c r="A324" t="s">
        <v>2199</v>
      </c>
      <c r="B324" t="s">
        <v>2194</v>
      </c>
      <c r="C324" t="s">
        <v>2195</v>
      </c>
      <c r="D324" t="s">
        <v>274</v>
      </c>
      <c r="E324" t="s">
        <v>275</v>
      </c>
      <c r="F324" t="s">
        <v>2196</v>
      </c>
      <c r="G324" t="s">
        <v>30</v>
      </c>
      <c r="H324" t="s">
        <v>2197</v>
      </c>
      <c r="I324" t="s">
        <v>2198</v>
      </c>
      <c r="J324" t="s">
        <v>51</v>
      </c>
      <c r="K324" t="s">
        <v>76</v>
      </c>
      <c r="L324">
        <v>12583</v>
      </c>
      <c r="M324" t="s">
        <v>2199</v>
      </c>
      <c r="N324" t="s">
        <v>36</v>
      </c>
      <c r="O324" t="s">
        <v>2200</v>
      </c>
      <c r="P324" s="1">
        <v>1</v>
      </c>
      <c r="S324" s="1">
        <v>1</v>
      </c>
    </row>
    <row r="325" spans="1:22" x14ac:dyDescent="0.3">
      <c r="A325" t="s">
        <v>2205</v>
      </c>
      <c r="B325" t="s">
        <v>2201</v>
      </c>
      <c r="C325" t="s">
        <v>2202</v>
      </c>
      <c r="D325" t="s">
        <v>40</v>
      </c>
      <c r="E325" t="s">
        <v>41</v>
      </c>
      <c r="F325" t="s">
        <v>42</v>
      </c>
      <c r="G325" t="s">
        <v>30</v>
      </c>
      <c r="H325" t="s">
        <v>2203</v>
      </c>
      <c r="I325" t="s">
        <v>2204</v>
      </c>
      <c r="J325" t="s">
        <v>51</v>
      </c>
      <c r="K325" t="s">
        <v>34</v>
      </c>
      <c r="L325">
        <v>1528</v>
      </c>
      <c r="M325" t="s">
        <v>2205</v>
      </c>
      <c r="N325" t="s">
        <v>36</v>
      </c>
      <c r="O325" t="s">
        <v>2206</v>
      </c>
      <c r="P325" s="1">
        <v>1</v>
      </c>
      <c r="Q325" s="1">
        <v>1</v>
      </c>
      <c r="R325" s="1">
        <v>1</v>
      </c>
      <c r="T325" s="1">
        <v>1</v>
      </c>
      <c r="V325" s="1">
        <v>1</v>
      </c>
    </row>
    <row r="326" spans="1:22" x14ac:dyDescent="0.3">
      <c r="A326" t="s">
        <v>2211</v>
      </c>
      <c r="B326" t="s">
        <v>2207</v>
      </c>
      <c r="C326" t="s">
        <v>2208</v>
      </c>
      <c r="D326" t="s">
        <v>144</v>
      </c>
      <c r="E326" t="s">
        <v>439</v>
      </c>
      <c r="F326" t="s">
        <v>42</v>
      </c>
      <c r="G326" t="s">
        <v>30</v>
      </c>
      <c r="H326" t="s">
        <v>2209</v>
      </c>
      <c r="I326" t="s">
        <v>2210</v>
      </c>
      <c r="J326" t="s">
        <v>51</v>
      </c>
      <c r="K326" t="s">
        <v>34</v>
      </c>
      <c r="L326">
        <v>5029</v>
      </c>
      <c r="M326" t="s">
        <v>2211</v>
      </c>
      <c r="N326" t="s">
        <v>36</v>
      </c>
      <c r="O326" t="s">
        <v>2212</v>
      </c>
      <c r="P326" s="1">
        <v>1</v>
      </c>
      <c r="Q326" s="1">
        <v>1</v>
      </c>
      <c r="R326" s="1">
        <v>1</v>
      </c>
      <c r="T326" s="1">
        <v>1</v>
      </c>
      <c r="V326" s="1">
        <v>1</v>
      </c>
    </row>
    <row r="327" spans="1:22" x14ac:dyDescent="0.3">
      <c r="A327" t="s">
        <v>2217</v>
      </c>
      <c r="B327" t="s">
        <v>2213</v>
      </c>
      <c r="C327" t="s">
        <v>2214</v>
      </c>
      <c r="D327" t="s">
        <v>185</v>
      </c>
      <c r="E327" t="s">
        <v>186</v>
      </c>
      <c r="F327" t="s">
        <v>42</v>
      </c>
      <c r="G327" t="s">
        <v>30</v>
      </c>
      <c r="H327" t="s">
        <v>2215</v>
      </c>
      <c r="I327" t="s">
        <v>2216</v>
      </c>
      <c r="J327" t="s">
        <v>51</v>
      </c>
      <c r="K327" t="s">
        <v>34</v>
      </c>
      <c r="L327">
        <v>5248</v>
      </c>
      <c r="M327" t="s">
        <v>2217</v>
      </c>
      <c r="N327" t="s">
        <v>36</v>
      </c>
      <c r="O327" t="s">
        <v>2218</v>
      </c>
      <c r="P327" s="1">
        <v>1</v>
      </c>
      <c r="Q327" s="1">
        <v>1</v>
      </c>
      <c r="S327" s="1">
        <v>1</v>
      </c>
    </row>
    <row r="328" spans="1:22" x14ac:dyDescent="0.3">
      <c r="A328" t="s">
        <v>2223</v>
      </c>
      <c r="B328" t="s">
        <v>2219</v>
      </c>
      <c r="C328" t="s">
        <v>2220</v>
      </c>
      <c r="D328" t="s">
        <v>55</v>
      </c>
      <c r="E328" t="s">
        <v>397</v>
      </c>
      <c r="F328" t="s">
        <v>42</v>
      </c>
      <c r="G328" t="s">
        <v>30</v>
      </c>
      <c r="H328" t="s">
        <v>2221</v>
      </c>
      <c r="I328" t="s">
        <v>2222</v>
      </c>
      <c r="J328" t="s">
        <v>33</v>
      </c>
      <c r="K328" t="s">
        <v>34</v>
      </c>
      <c r="L328">
        <v>4396</v>
      </c>
      <c r="M328" t="s">
        <v>2223</v>
      </c>
      <c r="N328" t="s">
        <v>36</v>
      </c>
      <c r="O328" t="s">
        <v>2224</v>
      </c>
      <c r="P328" s="1">
        <v>1</v>
      </c>
      <c r="Q328" s="1">
        <v>1</v>
      </c>
      <c r="S328" s="1">
        <v>1</v>
      </c>
    </row>
    <row r="329" spans="1:22" x14ac:dyDescent="0.3">
      <c r="A329" t="s">
        <v>2230</v>
      </c>
      <c r="B329" t="s">
        <v>2225</v>
      </c>
      <c r="C329" t="s">
        <v>2226</v>
      </c>
      <c r="D329" t="s">
        <v>185</v>
      </c>
      <c r="E329" t="s">
        <v>186</v>
      </c>
      <c r="F329" t="s">
        <v>2227</v>
      </c>
      <c r="G329" t="s">
        <v>30</v>
      </c>
      <c r="H329" t="s">
        <v>2228</v>
      </c>
      <c r="I329" t="s">
        <v>2229</v>
      </c>
      <c r="J329" t="s">
        <v>358</v>
      </c>
      <c r="K329" t="s">
        <v>34</v>
      </c>
      <c r="L329">
        <v>6857</v>
      </c>
      <c r="M329" t="s">
        <v>2230</v>
      </c>
      <c r="N329" t="s">
        <v>36</v>
      </c>
      <c r="O329" t="s">
        <v>2231</v>
      </c>
      <c r="P329" s="1">
        <v>1</v>
      </c>
      <c r="Q329" s="1">
        <v>1</v>
      </c>
      <c r="S329" s="1">
        <v>1</v>
      </c>
    </row>
    <row r="330" spans="1:22" x14ac:dyDescent="0.3">
      <c r="A330" t="s">
        <v>2237</v>
      </c>
      <c r="B330" t="s">
        <v>2232</v>
      </c>
      <c r="C330" t="s">
        <v>2233</v>
      </c>
      <c r="D330" t="s">
        <v>291</v>
      </c>
      <c r="E330" t="s">
        <v>292</v>
      </c>
      <c r="F330" t="s">
        <v>2234</v>
      </c>
      <c r="G330" t="s">
        <v>30</v>
      </c>
      <c r="H330" t="s">
        <v>2235</v>
      </c>
      <c r="I330" t="s">
        <v>2236</v>
      </c>
      <c r="J330" t="s">
        <v>358</v>
      </c>
      <c r="K330" t="s">
        <v>76</v>
      </c>
      <c r="L330">
        <v>11733</v>
      </c>
      <c r="M330" t="s">
        <v>2237</v>
      </c>
      <c r="N330" t="s">
        <v>36</v>
      </c>
      <c r="O330" t="s">
        <v>2238</v>
      </c>
      <c r="P330" s="1">
        <v>1</v>
      </c>
      <c r="R330" s="1">
        <v>1</v>
      </c>
      <c r="T330" s="1">
        <v>1</v>
      </c>
      <c r="V330" s="1">
        <v>1</v>
      </c>
    </row>
    <row r="331" spans="1:22" x14ac:dyDescent="0.3">
      <c r="A331" t="s">
        <v>2244</v>
      </c>
      <c r="B331" t="s">
        <v>2239</v>
      </c>
      <c r="C331" t="s">
        <v>2240</v>
      </c>
      <c r="D331" t="s">
        <v>323</v>
      </c>
      <c r="E331" t="s">
        <v>765</v>
      </c>
      <c r="F331" t="s">
        <v>2241</v>
      </c>
      <c r="G331" t="s">
        <v>30</v>
      </c>
      <c r="H331" t="s">
        <v>2242</v>
      </c>
      <c r="I331" t="s">
        <v>2243</v>
      </c>
      <c r="J331" t="s">
        <v>51</v>
      </c>
      <c r="K331" t="s">
        <v>34</v>
      </c>
      <c r="L331">
        <v>5686</v>
      </c>
      <c r="M331" t="s">
        <v>2244</v>
      </c>
      <c r="N331" t="s">
        <v>36</v>
      </c>
      <c r="O331" t="s">
        <v>165</v>
      </c>
      <c r="P331" s="1">
        <v>1</v>
      </c>
      <c r="Q331" s="1">
        <v>1</v>
      </c>
      <c r="R331" s="1">
        <v>1</v>
      </c>
      <c r="T331" s="1">
        <v>1</v>
      </c>
      <c r="V331" s="1">
        <v>1</v>
      </c>
    </row>
    <row r="332" spans="1:22" x14ac:dyDescent="0.3">
      <c r="A332" t="s">
        <v>2249</v>
      </c>
      <c r="B332" t="s">
        <v>2245</v>
      </c>
      <c r="C332" t="s">
        <v>2246</v>
      </c>
      <c r="D332" t="s">
        <v>144</v>
      </c>
      <c r="E332" t="s">
        <v>439</v>
      </c>
      <c r="F332" t="s">
        <v>42</v>
      </c>
      <c r="G332" t="s">
        <v>30</v>
      </c>
      <c r="H332" t="s">
        <v>2247</v>
      </c>
      <c r="I332" t="s">
        <v>2248</v>
      </c>
      <c r="J332" t="s">
        <v>51</v>
      </c>
      <c r="K332" t="s">
        <v>34</v>
      </c>
      <c r="L332">
        <v>6761</v>
      </c>
      <c r="M332" t="s">
        <v>2249</v>
      </c>
      <c r="N332" t="s">
        <v>36</v>
      </c>
      <c r="O332" t="s">
        <v>2250</v>
      </c>
      <c r="P332" s="1">
        <v>1</v>
      </c>
      <c r="Q332" s="1">
        <v>1</v>
      </c>
      <c r="R332" s="1">
        <v>1</v>
      </c>
      <c r="T332" s="1">
        <v>1</v>
      </c>
      <c r="V332" s="1">
        <v>1</v>
      </c>
    </row>
    <row r="333" spans="1:22" x14ac:dyDescent="0.3">
      <c r="A333" t="s">
        <v>2255</v>
      </c>
      <c r="B333" t="s">
        <v>2251</v>
      </c>
      <c r="C333" t="s">
        <v>2252</v>
      </c>
      <c r="D333" t="s">
        <v>40</v>
      </c>
      <c r="E333" t="s">
        <v>168</v>
      </c>
      <c r="F333" t="s">
        <v>42</v>
      </c>
      <c r="G333" t="s">
        <v>30</v>
      </c>
      <c r="H333" t="s">
        <v>2253</v>
      </c>
      <c r="I333" t="s">
        <v>2254</v>
      </c>
      <c r="J333" t="s">
        <v>51</v>
      </c>
      <c r="K333" t="s">
        <v>34</v>
      </c>
      <c r="L333">
        <v>2838</v>
      </c>
      <c r="M333" t="s">
        <v>2255</v>
      </c>
      <c r="N333" t="s">
        <v>36</v>
      </c>
      <c r="O333" t="s">
        <v>2256</v>
      </c>
      <c r="P333" s="1">
        <v>1</v>
      </c>
      <c r="Q333" s="1">
        <v>1</v>
      </c>
      <c r="R333" s="1">
        <v>1</v>
      </c>
      <c r="T333" s="1">
        <v>1</v>
      </c>
      <c r="V333" s="1">
        <v>1</v>
      </c>
    </row>
    <row r="334" spans="1:22" x14ac:dyDescent="0.3">
      <c r="A334" t="s">
        <v>2261</v>
      </c>
      <c r="B334" t="s">
        <v>2257</v>
      </c>
      <c r="C334" t="s">
        <v>2258</v>
      </c>
      <c r="D334" t="s">
        <v>405</v>
      </c>
      <c r="E334" t="s">
        <v>406</v>
      </c>
      <c r="F334" t="s">
        <v>42</v>
      </c>
      <c r="G334" t="s">
        <v>30</v>
      </c>
      <c r="H334" t="s">
        <v>2259</v>
      </c>
      <c r="I334" t="s">
        <v>2260</v>
      </c>
      <c r="J334" t="s">
        <v>51</v>
      </c>
      <c r="K334" t="s">
        <v>34</v>
      </c>
      <c r="L334">
        <v>3280</v>
      </c>
      <c r="M334" t="s">
        <v>2261</v>
      </c>
      <c r="N334" t="s">
        <v>36</v>
      </c>
      <c r="O334" t="s">
        <v>165</v>
      </c>
      <c r="P334" s="1">
        <v>1</v>
      </c>
      <c r="Q334" s="1">
        <v>1</v>
      </c>
      <c r="R334" s="1">
        <v>1</v>
      </c>
      <c r="T334" s="1">
        <v>1</v>
      </c>
      <c r="V334" s="1">
        <v>1</v>
      </c>
    </row>
    <row r="335" spans="1:22" x14ac:dyDescent="0.3">
      <c r="A335" t="s">
        <v>2267</v>
      </c>
      <c r="B335" t="s">
        <v>2262</v>
      </c>
      <c r="C335" t="s">
        <v>2263</v>
      </c>
      <c r="D335" t="s">
        <v>1421</v>
      </c>
      <c r="E335" t="s">
        <v>1468</v>
      </c>
      <c r="F335" t="s">
        <v>2264</v>
      </c>
      <c r="G335" t="s">
        <v>30</v>
      </c>
      <c r="H335" t="s">
        <v>2265</v>
      </c>
      <c r="I335" t="s">
        <v>2266</v>
      </c>
      <c r="J335" t="s">
        <v>33</v>
      </c>
      <c r="K335" t="s">
        <v>76</v>
      </c>
      <c r="L335">
        <v>10201</v>
      </c>
      <c r="M335" t="s">
        <v>2267</v>
      </c>
      <c r="N335" t="s">
        <v>36</v>
      </c>
      <c r="O335" t="s">
        <v>2268</v>
      </c>
      <c r="P335" s="1">
        <v>1</v>
      </c>
      <c r="R335" s="1">
        <v>1</v>
      </c>
      <c r="T335" s="1">
        <v>1</v>
      </c>
      <c r="U335">
        <v>1</v>
      </c>
    </row>
    <row r="336" spans="1:22" x14ac:dyDescent="0.3">
      <c r="A336" t="s">
        <v>2274</v>
      </c>
      <c r="B336" t="s">
        <v>2269</v>
      </c>
      <c r="C336" t="s">
        <v>2270</v>
      </c>
      <c r="D336" t="s">
        <v>405</v>
      </c>
      <c r="E336" t="s">
        <v>406</v>
      </c>
      <c r="F336" t="s">
        <v>2271</v>
      </c>
      <c r="G336" t="s">
        <v>30</v>
      </c>
      <c r="H336" t="s">
        <v>2272</v>
      </c>
      <c r="I336" t="s">
        <v>2273</v>
      </c>
      <c r="J336" t="s">
        <v>51</v>
      </c>
      <c r="K336" t="s">
        <v>34</v>
      </c>
      <c r="L336">
        <v>3222</v>
      </c>
      <c r="M336" t="s">
        <v>2274</v>
      </c>
      <c r="N336" t="s">
        <v>36</v>
      </c>
      <c r="O336" t="s">
        <v>2275</v>
      </c>
      <c r="P336" s="1">
        <v>1</v>
      </c>
      <c r="Q336" s="1">
        <v>1</v>
      </c>
      <c r="R336" s="1">
        <v>1</v>
      </c>
      <c r="T336" s="1">
        <v>1</v>
      </c>
      <c r="V336" s="1">
        <v>1</v>
      </c>
    </row>
    <row r="337" spans="1:22" x14ac:dyDescent="0.3">
      <c r="A337" t="s">
        <v>2281</v>
      </c>
      <c r="B337" t="s">
        <v>2276</v>
      </c>
      <c r="C337" t="s">
        <v>2277</v>
      </c>
      <c r="D337" t="s">
        <v>405</v>
      </c>
      <c r="E337" t="s">
        <v>406</v>
      </c>
      <c r="F337" t="s">
        <v>2278</v>
      </c>
      <c r="G337" t="s">
        <v>30</v>
      </c>
      <c r="H337" t="s">
        <v>2279</v>
      </c>
      <c r="I337" t="s">
        <v>2280</v>
      </c>
      <c r="J337" t="s">
        <v>51</v>
      </c>
      <c r="K337" t="s">
        <v>34</v>
      </c>
      <c r="L337">
        <v>2919</v>
      </c>
      <c r="M337" t="s">
        <v>2281</v>
      </c>
      <c r="N337" t="s">
        <v>36</v>
      </c>
      <c r="O337" t="s">
        <v>2282</v>
      </c>
      <c r="P337" s="1">
        <v>1</v>
      </c>
      <c r="Q337" s="1">
        <v>1</v>
      </c>
      <c r="R337" s="1">
        <v>1</v>
      </c>
      <c r="T337" s="1">
        <v>1</v>
      </c>
      <c r="V337" s="1">
        <v>1</v>
      </c>
    </row>
    <row r="338" spans="1:22" x14ac:dyDescent="0.3">
      <c r="A338" t="s">
        <v>2289</v>
      </c>
      <c r="B338" t="s">
        <v>2283</v>
      </c>
      <c r="C338" t="s">
        <v>2284</v>
      </c>
      <c r="D338" t="s">
        <v>307</v>
      </c>
      <c r="E338" t="s">
        <v>308</v>
      </c>
      <c r="F338" t="s">
        <v>2285</v>
      </c>
      <c r="G338" t="s">
        <v>2286</v>
      </c>
      <c r="H338" t="s">
        <v>2287</v>
      </c>
      <c r="I338" t="s">
        <v>2288</v>
      </c>
      <c r="J338" t="s">
        <v>51</v>
      </c>
      <c r="K338" t="s">
        <v>34</v>
      </c>
      <c r="L338">
        <v>11691</v>
      </c>
      <c r="M338" t="s">
        <v>2289</v>
      </c>
      <c r="N338" t="s">
        <v>36</v>
      </c>
      <c r="O338" t="s">
        <v>2290</v>
      </c>
      <c r="P338" s="1">
        <v>1</v>
      </c>
      <c r="Q338" s="1">
        <v>1</v>
      </c>
      <c r="S338" s="1">
        <v>1</v>
      </c>
    </row>
    <row r="339" spans="1:22" x14ac:dyDescent="0.3">
      <c r="A339" t="s">
        <v>2294</v>
      </c>
      <c r="B339" t="s">
        <v>2291</v>
      </c>
      <c r="C339" t="s">
        <v>2292</v>
      </c>
      <c r="D339" t="s">
        <v>55</v>
      </c>
      <c r="E339" t="s">
        <v>354</v>
      </c>
      <c r="F339" t="s">
        <v>42</v>
      </c>
      <c r="G339" t="s">
        <v>30</v>
      </c>
      <c r="H339" t="s">
        <v>2293</v>
      </c>
      <c r="I339" t="s">
        <v>1703</v>
      </c>
      <c r="J339" t="s">
        <v>449</v>
      </c>
      <c r="K339" t="s">
        <v>34</v>
      </c>
      <c r="L339">
        <v>3119</v>
      </c>
      <c r="M339" t="s">
        <v>2294</v>
      </c>
      <c r="N339" t="s">
        <v>36</v>
      </c>
      <c r="O339" t="s">
        <v>165</v>
      </c>
      <c r="P339" s="1">
        <v>1</v>
      </c>
      <c r="Q339" s="1">
        <v>1</v>
      </c>
      <c r="S339" s="1">
        <v>1</v>
      </c>
    </row>
    <row r="340" spans="1:22" x14ac:dyDescent="0.3">
      <c r="A340" t="s">
        <v>2299</v>
      </c>
      <c r="B340" t="s">
        <v>2295</v>
      </c>
      <c r="C340" t="s">
        <v>2296</v>
      </c>
      <c r="D340" t="s">
        <v>40</v>
      </c>
      <c r="E340" t="s">
        <v>41</v>
      </c>
      <c r="F340" t="s">
        <v>42</v>
      </c>
      <c r="G340" t="s">
        <v>30</v>
      </c>
      <c r="H340" t="s">
        <v>2297</v>
      </c>
      <c r="I340" t="s">
        <v>2298</v>
      </c>
      <c r="J340" t="s">
        <v>449</v>
      </c>
      <c r="K340" t="s">
        <v>34</v>
      </c>
      <c r="L340">
        <v>2260</v>
      </c>
      <c r="M340" t="s">
        <v>2299</v>
      </c>
      <c r="N340" t="s">
        <v>36</v>
      </c>
      <c r="O340" t="s">
        <v>165</v>
      </c>
      <c r="P340" s="1">
        <v>1</v>
      </c>
      <c r="Q340" s="1">
        <v>1</v>
      </c>
      <c r="R340" s="1">
        <v>1</v>
      </c>
      <c r="T340" s="1">
        <v>1</v>
      </c>
      <c r="V340" s="1">
        <v>1</v>
      </c>
    </row>
    <row r="341" spans="1:22" x14ac:dyDescent="0.3">
      <c r="A341" t="s">
        <v>2305</v>
      </c>
      <c r="B341" t="s">
        <v>2300</v>
      </c>
      <c r="C341" t="s">
        <v>2301</v>
      </c>
      <c r="D341" t="s">
        <v>291</v>
      </c>
      <c r="E341" t="s">
        <v>2302</v>
      </c>
      <c r="F341" t="s">
        <v>42</v>
      </c>
      <c r="G341" t="s">
        <v>30</v>
      </c>
      <c r="H341" t="s">
        <v>2303</v>
      </c>
      <c r="I341" t="s">
        <v>2304</v>
      </c>
      <c r="J341" t="s">
        <v>51</v>
      </c>
      <c r="K341" t="s">
        <v>34</v>
      </c>
      <c r="L341">
        <v>7656</v>
      </c>
      <c r="M341" t="s">
        <v>2305</v>
      </c>
      <c r="N341" t="s">
        <v>36</v>
      </c>
      <c r="O341" t="s">
        <v>2306</v>
      </c>
      <c r="P341" s="1">
        <v>1</v>
      </c>
      <c r="Q341" s="1">
        <v>1</v>
      </c>
      <c r="R341" s="1">
        <v>1</v>
      </c>
      <c r="T341" s="1">
        <v>1</v>
      </c>
      <c r="V341" s="1">
        <v>1</v>
      </c>
    </row>
    <row r="342" spans="1:22" x14ac:dyDescent="0.3">
      <c r="A342" t="s">
        <v>2312</v>
      </c>
      <c r="B342" t="s">
        <v>2307</v>
      </c>
      <c r="C342" t="s">
        <v>2308</v>
      </c>
      <c r="D342" t="s">
        <v>405</v>
      </c>
      <c r="E342" t="s">
        <v>1475</v>
      </c>
      <c r="F342" t="s">
        <v>2309</v>
      </c>
      <c r="G342" t="s">
        <v>30</v>
      </c>
      <c r="H342" t="s">
        <v>2310</v>
      </c>
      <c r="I342" t="s">
        <v>2311</v>
      </c>
      <c r="J342" t="s">
        <v>33</v>
      </c>
      <c r="K342" t="s">
        <v>34</v>
      </c>
      <c r="L342">
        <v>6398</v>
      </c>
      <c r="M342" t="s">
        <v>2312</v>
      </c>
      <c r="N342" t="s">
        <v>36</v>
      </c>
      <c r="O342" t="s">
        <v>2313</v>
      </c>
      <c r="P342" s="1">
        <v>1</v>
      </c>
      <c r="Q342" s="1">
        <v>1</v>
      </c>
      <c r="R342" s="1">
        <v>1</v>
      </c>
      <c r="T342" s="1">
        <v>1</v>
      </c>
      <c r="V342" s="1">
        <v>1</v>
      </c>
    </row>
    <row r="343" spans="1:22" x14ac:dyDescent="0.3">
      <c r="A343" t="s">
        <v>2319</v>
      </c>
      <c r="B343" t="s">
        <v>2314</v>
      </c>
      <c r="C343" t="s">
        <v>2315</v>
      </c>
      <c r="D343" t="s">
        <v>363</v>
      </c>
      <c r="E343" t="s">
        <v>364</v>
      </c>
      <c r="F343" t="s">
        <v>42</v>
      </c>
      <c r="G343" t="s">
        <v>30</v>
      </c>
      <c r="H343" t="s">
        <v>2316</v>
      </c>
      <c r="I343" t="s">
        <v>2317</v>
      </c>
      <c r="J343" t="s">
        <v>51</v>
      </c>
      <c r="K343" t="s">
        <v>2318</v>
      </c>
      <c r="L343">
        <v>10181</v>
      </c>
      <c r="M343" t="s">
        <v>2319</v>
      </c>
      <c r="N343" t="s">
        <v>36</v>
      </c>
      <c r="O343" t="s">
        <v>165</v>
      </c>
      <c r="P343" s="1">
        <v>1</v>
      </c>
      <c r="R343" s="1">
        <v>1</v>
      </c>
      <c r="T343" s="1">
        <v>1</v>
      </c>
      <c r="U343">
        <v>1</v>
      </c>
    </row>
    <row r="344" spans="1:22" x14ac:dyDescent="0.3">
      <c r="A344" t="s">
        <v>2325</v>
      </c>
      <c r="B344" t="s">
        <v>2320</v>
      </c>
      <c r="C344" t="s">
        <v>2321</v>
      </c>
      <c r="D344" t="s">
        <v>1348</v>
      </c>
      <c r="E344" t="s">
        <v>1349</v>
      </c>
      <c r="F344" t="s">
        <v>2322</v>
      </c>
      <c r="G344" t="s">
        <v>30</v>
      </c>
      <c r="H344" t="s">
        <v>2323</v>
      </c>
      <c r="I344" t="s">
        <v>2324</v>
      </c>
      <c r="J344" t="s">
        <v>33</v>
      </c>
      <c r="K344" t="s">
        <v>296</v>
      </c>
      <c r="L344">
        <v>10388</v>
      </c>
      <c r="M344" t="s">
        <v>2325</v>
      </c>
      <c r="N344" t="s">
        <v>36</v>
      </c>
      <c r="O344" t="s">
        <v>165</v>
      </c>
      <c r="P344" s="1">
        <v>1</v>
      </c>
      <c r="R344" s="1">
        <v>1</v>
      </c>
      <c r="T344" s="1">
        <v>1</v>
      </c>
      <c r="V344" s="1">
        <v>1</v>
      </c>
    </row>
    <row r="345" spans="1:22" x14ac:dyDescent="0.3">
      <c r="A345" t="s">
        <v>2329</v>
      </c>
      <c r="B345" t="s">
        <v>2326</v>
      </c>
      <c r="C345" t="s">
        <v>2327</v>
      </c>
      <c r="D345" t="s">
        <v>363</v>
      </c>
      <c r="E345" t="s">
        <v>364</v>
      </c>
      <c r="F345" t="s">
        <v>42</v>
      </c>
      <c r="G345" t="s">
        <v>30</v>
      </c>
      <c r="H345" t="s">
        <v>883</v>
      </c>
      <c r="I345" t="s">
        <v>2328</v>
      </c>
      <c r="J345" t="s">
        <v>358</v>
      </c>
      <c r="K345" t="s">
        <v>119</v>
      </c>
      <c r="L345">
        <v>10753</v>
      </c>
      <c r="M345" t="s">
        <v>2329</v>
      </c>
      <c r="N345" t="s">
        <v>36</v>
      </c>
      <c r="O345" t="s">
        <v>2330</v>
      </c>
      <c r="P345" s="1">
        <v>1</v>
      </c>
      <c r="R345" s="1">
        <v>1</v>
      </c>
      <c r="T345" s="1">
        <v>1</v>
      </c>
      <c r="U345">
        <v>1</v>
      </c>
    </row>
    <row r="346" spans="1:22" x14ac:dyDescent="0.3">
      <c r="A346" t="s">
        <v>2336</v>
      </c>
      <c r="B346" t="s">
        <v>2331</v>
      </c>
      <c r="C346" t="s">
        <v>2332</v>
      </c>
      <c r="D346" t="s">
        <v>1421</v>
      </c>
      <c r="E346" t="s">
        <v>1422</v>
      </c>
      <c r="F346" t="s">
        <v>2333</v>
      </c>
      <c r="G346" t="s">
        <v>30</v>
      </c>
      <c r="H346" t="s">
        <v>2334</v>
      </c>
      <c r="I346" t="s">
        <v>2335</v>
      </c>
      <c r="J346" t="s">
        <v>33</v>
      </c>
      <c r="K346" t="s">
        <v>92</v>
      </c>
      <c r="L346">
        <v>9425</v>
      </c>
      <c r="M346" t="s">
        <v>2336</v>
      </c>
      <c r="N346" t="s">
        <v>36</v>
      </c>
      <c r="O346" t="s">
        <v>2337</v>
      </c>
      <c r="P346" s="1">
        <v>1</v>
      </c>
      <c r="R346" s="1">
        <v>1</v>
      </c>
      <c r="T346" s="1">
        <v>1</v>
      </c>
      <c r="V346" s="1">
        <v>1</v>
      </c>
    </row>
    <row r="347" spans="1:22" x14ac:dyDescent="0.3">
      <c r="A347" t="s">
        <v>2342</v>
      </c>
      <c r="B347" t="s">
        <v>2338</v>
      </c>
      <c r="C347" t="s">
        <v>2339</v>
      </c>
      <c r="D347" t="s">
        <v>55</v>
      </c>
      <c r="E347" t="s">
        <v>63</v>
      </c>
      <c r="F347" t="s">
        <v>42</v>
      </c>
      <c r="G347" t="s">
        <v>30</v>
      </c>
      <c r="H347" t="s">
        <v>2340</v>
      </c>
      <c r="I347" t="s">
        <v>2341</v>
      </c>
      <c r="J347" t="s">
        <v>253</v>
      </c>
      <c r="K347" t="s">
        <v>34</v>
      </c>
      <c r="L347">
        <v>8572</v>
      </c>
      <c r="M347" t="s">
        <v>2342</v>
      </c>
      <c r="N347" t="s">
        <v>36</v>
      </c>
      <c r="O347" t="s">
        <v>2343</v>
      </c>
      <c r="P347" s="1">
        <v>1</v>
      </c>
      <c r="Q347" s="1">
        <v>1</v>
      </c>
      <c r="S347" s="1">
        <v>1</v>
      </c>
    </row>
    <row r="348" spans="1:22" x14ac:dyDescent="0.3">
      <c r="A348" t="s">
        <v>2348</v>
      </c>
      <c r="B348" t="s">
        <v>2344</v>
      </c>
      <c r="C348" t="s">
        <v>2345</v>
      </c>
      <c r="D348" t="s">
        <v>88</v>
      </c>
      <c r="E348" t="s">
        <v>89</v>
      </c>
      <c r="F348" t="s">
        <v>42</v>
      </c>
      <c r="G348" t="s">
        <v>30</v>
      </c>
      <c r="H348" t="s">
        <v>2346</v>
      </c>
      <c r="I348" t="s">
        <v>2347</v>
      </c>
      <c r="J348" t="s">
        <v>51</v>
      </c>
      <c r="K348" t="s">
        <v>76</v>
      </c>
      <c r="L348">
        <v>14313</v>
      </c>
      <c r="M348" t="s">
        <v>2348</v>
      </c>
      <c r="N348" t="s">
        <v>36</v>
      </c>
      <c r="O348" t="s">
        <v>2349</v>
      </c>
      <c r="P348" s="1">
        <v>1</v>
      </c>
      <c r="S348" s="1">
        <v>1</v>
      </c>
    </row>
    <row r="349" spans="1:22" x14ac:dyDescent="0.3">
      <c r="A349" t="s">
        <v>2356</v>
      </c>
      <c r="B349" t="s">
        <v>2350</v>
      </c>
      <c r="C349" t="s">
        <v>2351</v>
      </c>
      <c r="D349" t="s">
        <v>1053</v>
      </c>
      <c r="E349" t="s">
        <v>2352</v>
      </c>
      <c r="F349" t="s">
        <v>2353</v>
      </c>
      <c r="G349" t="s">
        <v>30</v>
      </c>
      <c r="H349" t="s">
        <v>2354</v>
      </c>
      <c r="I349" t="s">
        <v>2355</v>
      </c>
      <c r="J349" t="s">
        <v>130</v>
      </c>
      <c r="K349" t="s">
        <v>119</v>
      </c>
      <c r="L349">
        <v>12891</v>
      </c>
      <c r="M349" t="s">
        <v>2356</v>
      </c>
      <c r="N349" t="s">
        <v>36</v>
      </c>
      <c r="O349" t="s">
        <v>2357</v>
      </c>
      <c r="P349" s="1">
        <v>1</v>
      </c>
      <c r="R349" s="1">
        <v>1</v>
      </c>
      <c r="T349" s="1">
        <v>1</v>
      </c>
      <c r="V349" s="1">
        <v>1</v>
      </c>
    </row>
    <row r="350" spans="1:22" x14ac:dyDescent="0.3">
      <c r="A350" t="s">
        <v>2362</v>
      </c>
      <c r="B350" t="s">
        <v>2358</v>
      </c>
      <c r="C350" t="s">
        <v>2359</v>
      </c>
      <c r="D350" t="s">
        <v>97</v>
      </c>
      <c r="E350" t="s">
        <v>98</v>
      </c>
      <c r="F350" t="s">
        <v>42</v>
      </c>
      <c r="G350" t="s">
        <v>30</v>
      </c>
      <c r="H350" t="s">
        <v>2360</v>
      </c>
      <c r="I350" t="s">
        <v>2361</v>
      </c>
      <c r="J350" t="s">
        <v>51</v>
      </c>
      <c r="K350" t="s">
        <v>76</v>
      </c>
      <c r="L350">
        <v>9789</v>
      </c>
      <c r="M350" t="s">
        <v>2362</v>
      </c>
      <c r="N350" t="s">
        <v>36</v>
      </c>
      <c r="O350" t="s">
        <v>165</v>
      </c>
      <c r="P350" s="1">
        <v>1</v>
      </c>
      <c r="R350" s="1">
        <v>1</v>
      </c>
      <c r="T350" s="1">
        <v>1</v>
      </c>
      <c r="V350" s="1">
        <v>1</v>
      </c>
    </row>
    <row r="351" spans="1:22" x14ac:dyDescent="0.3">
      <c r="A351" t="s">
        <v>2368</v>
      </c>
      <c r="B351" t="s">
        <v>2363</v>
      </c>
      <c r="C351" t="s">
        <v>2364</v>
      </c>
      <c r="D351" t="s">
        <v>405</v>
      </c>
      <c r="E351" t="s">
        <v>406</v>
      </c>
      <c r="F351" t="s">
        <v>2365</v>
      </c>
      <c r="G351" t="s">
        <v>30</v>
      </c>
      <c r="H351" t="s">
        <v>2366</v>
      </c>
      <c r="I351" t="s">
        <v>2367</v>
      </c>
      <c r="J351" t="s">
        <v>51</v>
      </c>
      <c r="K351" t="s">
        <v>34</v>
      </c>
      <c r="L351">
        <v>1612</v>
      </c>
      <c r="M351" t="s">
        <v>2368</v>
      </c>
      <c r="N351" t="s">
        <v>36</v>
      </c>
      <c r="O351" t="s">
        <v>165</v>
      </c>
      <c r="P351" s="1">
        <v>1</v>
      </c>
      <c r="Q351" s="1">
        <v>1</v>
      </c>
      <c r="R351" s="1">
        <v>1</v>
      </c>
      <c r="T351" s="1">
        <v>1</v>
      </c>
      <c r="V351" s="1">
        <v>1</v>
      </c>
    </row>
    <row r="352" spans="1:22" x14ac:dyDescent="0.3">
      <c r="A352" t="s">
        <v>2374</v>
      </c>
      <c r="B352" t="s">
        <v>2369</v>
      </c>
      <c r="C352" t="s">
        <v>2370</v>
      </c>
      <c r="D352" t="s">
        <v>40</v>
      </c>
      <c r="E352" t="s">
        <v>168</v>
      </c>
      <c r="F352" t="s">
        <v>2371</v>
      </c>
      <c r="G352" t="s">
        <v>30</v>
      </c>
      <c r="H352" t="s">
        <v>2372</v>
      </c>
      <c r="I352" t="s">
        <v>2373</v>
      </c>
      <c r="J352" t="s">
        <v>51</v>
      </c>
      <c r="K352" t="s">
        <v>34</v>
      </c>
      <c r="L352">
        <v>2487</v>
      </c>
      <c r="M352" t="s">
        <v>2374</v>
      </c>
      <c r="N352" t="s">
        <v>36</v>
      </c>
      <c r="O352" t="s">
        <v>2375</v>
      </c>
      <c r="P352" s="1">
        <v>1</v>
      </c>
      <c r="Q352" s="1">
        <v>1</v>
      </c>
      <c r="R352" s="1">
        <v>1</v>
      </c>
      <c r="T352" s="1">
        <v>1</v>
      </c>
      <c r="V352" s="1">
        <v>1</v>
      </c>
    </row>
    <row r="353" spans="1:22" x14ac:dyDescent="0.3">
      <c r="A353" t="s">
        <v>2381</v>
      </c>
      <c r="B353" t="s">
        <v>2376</v>
      </c>
      <c r="C353" t="s">
        <v>2377</v>
      </c>
      <c r="D353" t="s">
        <v>40</v>
      </c>
      <c r="E353" t="s">
        <v>168</v>
      </c>
      <c r="F353" t="s">
        <v>2378</v>
      </c>
      <c r="G353" t="s">
        <v>30</v>
      </c>
      <c r="H353" t="s">
        <v>2379</v>
      </c>
      <c r="I353" t="s">
        <v>2380</v>
      </c>
      <c r="J353" t="s">
        <v>51</v>
      </c>
      <c r="K353" t="s">
        <v>34</v>
      </c>
      <c r="L353">
        <v>2375</v>
      </c>
      <c r="M353" t="s">
        <v>2381</v>
      </c>
      <c r="N353" t="s">
        <v>36</v>
      </c>
      <c r="O353" t="s">
        <v>2382</v>
      </c>
      <c r="P353" s="1">
        <v>1</v>
      </c>
      <c r="Q353" s="1">
        <v>1</v>
      </c>
      <c r="R353" s="1">
        <v>1</v>
      </c>
      <c r="T353" s="1">
        <v>1</v>
      </c>
      <c r="V353" s="1">
        <v>1</v>
      </c>
    </row>
    <row r="354" spans="1:22" x14ac:dyDescent="0.3">
      <c r="A354" t="s">
        <v>2389</v>
      </c>
      <c r="B354" t="s">
        <v>2383</v>
      </c>
      <c r="C354" t="s">
        <v>2384</v>
      </c>
      <c r="D354" t="s">
        <v>88</v>
      </c>
      <c r="E354" t="s">
        <v>89</v>
      </c>
      <c r="F354" t="s">
        <v>2385</v>
      </c>
      <c r="G354" t="s">
        <v>2386</v>
      </c>
      <c r="H354" t="s">
        <v>2387</v>
      </c>
      <c r="I354" t="s">
        <v>2388</v>
      </c>
      <c r="J354" t="s">
        <v>51</v>
      </c>
      <c r="K354" t="s">
        <v>76</v>
      </c>
      <c r="L354">
        <v>14445</v>
      </c>
      <c r="M354" t="s">
        <v>2389</v>
      </c>
      <c r="N354" t="s">
        <v>36</v>
      </c>
      <c r="O354" t="s">
        <v>165</v>
      </c>
      <c r="P354" s="1">
        <v>1</v>
      </c>
      <c r="S354" s="1">
        <v>1</v>
      </c>
    </row>
    <row r="355" spans="1:22" x14ac:dyDescent="0.3">
      <c r="A355" t="s">
        <v>2394</v>
      </c>
      <c r="B355" t="s">
        <v>2390</v>
      </c>
      <c r="C355" t="s">
        <v>2391</v>
      </c>
      <c r="D355" t="s">
        <v>27</v>
      </c>
      <c r="E355" t="s">
        <v>28</v>
      </c>
      <c r="F355" t="s">
        <v>42</v>
      </c>
      <c r="G355" t="s">
        <v>30</v>
      </c>
      <c r="H355" t="s">
        <v>2392</v>
      </c>
      <c r="I355" t="s">
        <v>2393</v>
      </c>
      <c r="J355" t="s">
        <v>51</v>
      </c>
      <c r="K355" t="s">
        <v>34</v>
      </c>
      <c r="L355">
        <v>4095</v>
      </c>
      <c r="M355" t="s">
        <v>2394</v>
      </c>
      <c r="N355" t="s">
        <v>36</v>
      </c>
      <c r="O355" t="s">
        <v>2395</v>
      </c>
      <c r="P355" s="1">
        <v>1</v>
      </c>
      <c r="Q355" s="1">
        <v>1</v>
      </c>
      <c r="S355" s="1">
        <v>1</v>
      </c>
    </row>
    <row r="356" spans="1:22" x14ac:dyDescent="0.3">
      <c r="A356" t="s">
        <v>2401</v>
      </c>
      <c r="B356" t="s">
        <v>2396</v>
      </c>
      <c r="C356" t="s">
        <v>2397</v>
      </c>
      <c r="D356" t="s">
        <v>405</v>
      </c>
      <c r="E356" t="s">
        <v>1475</v>
      </c>
      <c r="F356" t="s">
        <v>2398</v>
      </c>
      <c r="G356" t="s">
        <v>30</v>
      </c>
      <c r="H356" t="s">
        <v>2399</v>
      </c>
      <c r="I356" t="s">
        <v>2400</v>
      </c>
      <c r="J356" t="s">
        <v>33</v>
      </c>
      <c r="K356" t="s">
        <v>34</v>
      </c>
      <c r="L356">
        <v>6480</v>
      </c>
      <c r="M356" t="s">
        <v>2401</v>
      </c>
      <c r="N356" t="s">
        <v>36</v>
      </c>
      <c r="O356" t="s">
        <v>2402</v>
      </c>
      <c r="P356" s="1">
        <v>1</v>
      </c>
      <c r="Q356" s="1">
        <v>1</v>
      </c>
      <c r="R356" s="1">
        <v>1</v>
      </c>
      <c r="T356" s="1">
        <v>1</v>
      </c>
      <c r="V356" s="1">
        <v>1</v>
      </c>
    </row>
    <row r="357" spans="1:22" x14ac:dyDescent="0.3">
      <c r="A357" t="s">
        <v>2408</v>
      </c>
      <c r="B357" t="s">
        <v>2403</v>
      </c>
      <c r="C357" t="s">
        <v>2404</v>
      </c>
      <c r="D357" t="s">
        <v>291</v>
      </c>
      <c r="E357" t="s">
        <v>292</v>
      </c>
      <c r="F357" t="s">
        <v>2405</v>
      </c>
      <c r="G357" t="s">
        <v>30</v>
      </c>
      <c r="H357" t="s">
        <v>2406</v>
      </c>
      <c r="I357" t="s">
        <v>2407</v>
      </c>
      <c r="J357" t="s">
        <v>51</v>
      </c>
      <c r="K357" t="s">
        <v>76</v>
      </c>
      <c r="L357">
        <v>9397</v>
      </c>
      <c r="M357" t="s">
        <v>2408</v>
      </c>
      <c r="N357" t="s">
        <v>36</v>
      </c>
      <c r="O357" t="s">
        <v>2409</v>
      </c>
      <c r="P357" s="1">
        <v>1</v>
      </c>
      <c r="R357" s="1">
        <v>1</v>
      </c>
      <c r="T357" s="1">
        <v>1</v>
      </c>
      <c r="V357" s="1">
        <v>1</v>
      </c>
    </row>
    <row r="358" spans="1:22" x14ac:dyDescent="0.3">
      <c r="A358" t="s">
        <v>2413</v>
      </c>
      <c r="B358" t="s">
        <v>2410</v>
      </c>
      <c r="C358" t="s">
        <v>2411</v>
      </c>
      <c r="D358" t="s">
        <v>185</v>
      </c>
      <c r="E358" t="s">
        <v>186</v>
      </c>
      <c r="F358" t="s">
        <v>42</v>
      </c>
      <c r="G358" t="s">
        <v>30</v>
      </c>
      <c r="H358" t="s">
        <v>2412</v>
      </c>
      <c r="I358" t="s">
        <v>2210</v>
      </c>
      <c r="J358" t="s">
        <v>253</v>
      </c>
      <c r="K358" t="s">
        <v>34</v>
      </c>
      <c r="L358">
        <v>6974</v>
      </c>
      <c r="M358" t="s">
        <v>2413</v>
      </c>
      <c r="N358" t="s">
        <v>36</v>
      </c>
      <c r="O358" t="s">
        <v>165</v>
      </c>
      <c r="P358" s="1">
        <v>1</v>
      </c>
      <c r="Q358" s="1">
        <v>1</v>
      </c>
      <c r="S358" s="1">
        <v>1</v>
      </c>
    </row>
    <row r="359" spans="1:22" x14ac:dyDescent="0.3">
      <c r="A359" t="s">
        <v>2419</v>
      </c>
      <c r="B359" t="s">
        <v>2414</v>
      </c>
      <c r="C359" t="s">
        <v>2415</v>
      </c>
      <c r="D359" t="s">
        <v>863</v>
      </c>
      <c r="E359" t="s">
        <v>864</v>
      </c>
      <c r="F359" t="s">
        <v>2416</v>
      </c>
      <c r="G359" t="s">
        <v>30</v>
      </c>
      <c r="H359" t="s">
        <v>2417</v>
      </c>
      <c r="I359" t="s">
        <v>2418</v>
      </c>
      <c r="J359" t="s">
        <v>358</v>
      </c>
      <c r="K359" t="s">
        <v>76</v>
      </c>
      <c r="L359">
        <v>11006</v>
      </c>
      <c r="M359" t="s">
        <v>2419</v>
      </c>
      <c r="N359" t="s">
        <v>36</v>
      </c>
      <c r="O359" t="s">
        <v>2420</v>
      </c>
      <c r="P359" s="1">
        <v>1</v>
      </c>
      <c r="S359" s="1">
        <v>1</v>
      </c>
    </row>
    <row r="360" spans="1:22" x14ac:dyDescent="0.3">
      <c r="A360" t="s">
        <v>2426</v>
      </c>
      <c r="B360" t="s">
        <v>2421</v>
      </c>
      <c r="C360" t="s">
        <v>2422</v>
      </c>
      <c r="D360" t="s">
        <v>71</v>
      </c>
      <c r="E360" t="s">
        <v>72</v>
      </c>
      <c r="F360" t="s">
        <v>2423</v>
      </c>
      <c r="G360" t="s">
        <v>30</v>
      </c>
      <c r="H360" t="s">
        <v>2424</v>
      </c>
      <c r="I360" t="s">
        <v>2425</v>
      </c>
      <c r="J360" t="s">
        <v>51</v>
      </c>
      <c r="K360" t="s">
        <v>76</v>
      </c>
      <c r="L360">
        <v>9727</v>
      </c>
      <c r="M360" t="s">
        <v>2426</v>
      </c>
      <c r="N360" t="s">
        <v>36</v>
      </c>
      <c r="O360" t="s">
        <v>2427</v>
      </c>
      <c r="P360" s="1">
        <v>1</v>
      </c>
      <c r="R360" s="1">
        <v>1</v>
      </c>
      <c r="T360" s="1">
        <v>1</v>
      </c>
      <c r="V360" s="1">
        <v>1</v>
      </c>
    </row>
    <row r="361" spans="1:22" x14ac:dyDescent="0.3">
      <c r="A361" t="s">
        <v>2434</v>
      </c>
      <c r="B361" t="s">
        <v>2428</v>
      </c>
      <c r="C361" t="s">
        <v>2429</v>
      </c>
      <c r="D361" t="s">
        <v>71</v>
      </c>
      <c r="E361" t="s">
        <v>72</v>
      </c>
      <c r="F361" t="s">
        <v>2430</v>
      </c>
      <c r="G361" t="s">
        <v>2431</v>
      </c>
      <c r="H361" t="s">
        <v>2432</v>
      </c>
      <c r="I361" t="s">
        <v>2433</v>
      </c>
      <c r="J361" t="s">
        <v>33</v>
      </c>
      <c r="K361" t="s">
        <v>76</v>
      </c>
      <c r="L361">
        <v>12212</v>
      </c>
      <c r="M361" t="s">
        <v>2434</v>
      </c>
      <c r="N361" t="s">
        <v>36</v>
      </c>
      <c r="O361" t="s">
        <v>2435</v>
      </c>
      <c r="P361" s="1">
        <v>1</v>
      </c>
      <c r="R361" s="1">
        <v>1</v>
      </c>
      <c r="T361" s="1">
        <v>1</v>
      </c>
      <c r="V361" s="1">
        <v>1</v>
      </c>
    </row>
    <row r="362" spans="1:22" x14ac:dyDescent="0.3">
      <c r="A362" t="s">
        <v>2442</v>
      </c>
      <c r="B362" t="s">
        <v>2436</v>
      </c>
      <c r="C362" t="s">
        <v>2437</v>
      </c>
      <c r="D362" t="s">
        <v>144</v>
      </c>
      <c r="E362" t="s">
        <v>2438</v>
      </c>
      <c r="F362" t="s">
        <v>2439</v>
      </c>
      <c r="G362" t="s">
        <v>30</v>
      </c>
      <c r="H362" t="s">
        <v>2440</v>
      </c>
      <c r="I362" t="s">
        <v>2441</v>
      </c>
      <c r="J362" t="s">
        <v>33</v>
      </c>
      <c r="K362" t="s">
        <v>34</v>
      </c>
      <c r="L362">
        <v>7473</v>
      </c>
      <c r="M362" t="s">
        <v>2442</v>
      </c>
      <c r="N362" t="s">
        <v>36</v>
      </c>
      <c r="O362" t="s">
        <v>165</v>
      </c>
      <c r="P362" s="1">
        <v>1</v>
      </c>
      <c r="Q362" s="1">
        <v>1</v>
      </c>
      <c r="R362" s="1">
        <v>1</v>
      </c>
      <c r="T362" s="1">
        <v>1</v>
      </c>
      <c r="V362" s="1">
        <v>1</v>
      </c>
    </row>
    <row r="363" spans="1:22" x14ac:dyDescent="0.3">
      <c r="A363" t="s">
        <v>2448</v>
      </c>
      <c r="B363" t="s">
        <v>2443</v>
      </c>
      <c r="C363" t="s">
        <v>2444</v>
      </c>
      <c r="D363" t="s">
        <v>780</v>
      </c>
      <c r="E363" t="s">
        <v>781</v>
      </c>
      <c r="F363" t="s">
        <v>2445</v>
      </c>
      <c r="G363" t="s">
        <v>30</v>
      </c>
      <c r="H363" t="s">
        <v>2446</v>
      </c>
      <c r="I363" t="s">
        <v>2447</v>
      </c>
      <c r="J363" t="s">
        <v>51</v>
      </c>
      <c r="K363" t="s">
        <v>76</v>
      </c>
      <c r="L363">
        <v>12090</v>
      </c>
      <c r="M363" t="s">
        <v>2448</v>
      </c>
      <c r="N363" t="s">
        <v>36</v>
      </c>
      <c r="O363" t="s">
        <v>2449</v>
      </c>
      <c r="P363" s="1">
        <v>1</v>
      </c>
      <c r="R363" s="1">
        <v>1</v>
      </c>
      <c r="T363" s="1">
        <v>1</v>
      </c>
      <c r="V363" s="1">
        <v>1</v>
      </c>
    </row>
    <row r="364" spans="1:22" x14ac:dyDescent="0.3">
      <c r="A364" t="s">
        <v>2454</v>
      </c>
      <c r="B364" t="s">
        <v>2450</v>
      </c>
      <c r="C364" t="s">
        <v>2451</v>
      </c>
      <c r="D364" t="s">
        <v>1449</v>
      </c>
      <c r="E364" t="s">
        <v>1450</v>
      </c>
      <c r="F364" t="s">
        <v>42</v>
      </c>
      <c r="G364" t="s">
        <v>30</v>
      </c>
      <c r="H364" t="s">
        <v>2452</v>
      </c>
      <c r="I364" t="s">
        <v>2453</v>
      </c>
      <c r="J364" t="s">
        <v>33</v>
      </c>
      <c r="K364" t="s">
        <v>92</v>
      </c>
      <c r="L364">
        <v>11552</v>
      </c>
      <c r="M364" t="s">
        <v>2454</v>
      </c>
      <c r="N364" t="s">
        <v>36</v>
      </c>
      <c r="O364" t="s">
        <v>2455</v>
      </c>
      <c r="P364" s="1">
        <v>1</v>
      </c>
      <c r="R364" s="1">
        <v>1</v>
      </c>
      <c r="T364" s="1">
        <v>1</v>
      </c>
      <c r="U364">
        <v>1</v>
      </c>
    </row>
    <row r="365" spans="1:22" x14ac:dyDescent="0.3">
      <c r="A365" t="s">
        <v>2460</v>
      </c>
      <c r="B365" t="s">
        <v>2456</v>
      </c>
      <c r="C365" t="s">
        <v>2457</v>
      </c>
      <c r="D365" t="s">
        <v>1053</v>
      </c>
      <c r="E365" t="s">
        <v>1054</v>
      </c>
      <c r="F365" t="s">
        <v>42</v>
      </c>
      <c r="G365" t="s">
        <v>30</v>
      </c>
      <c r="H365" t="s">
        <v>2458</v>
      </c>
      <c r="I365" t="s">
        <v>2459</v>
      </c>
      <c r="J365" t="s">
        <v>33</v>
      </c>
      <c r="K365" t="s">
        <v>119</v>
      </c>
      <c r="L365">
        <v>13431</v>
      </c>
      <c r="M365" t="s">
        <v>2460</v>
      </c>
      <c r="N365" t="s">
        <v>36</v>
      </c>
      <c r="O365" t="s">
        <v>2461</v>
      </c>
      <c r="P365" s="1">
        <v>1</v>
      </c>
      <c r="R365" s="1">
        <v>1</v>
      </c>
      <c r="T365" s="1">
        <v>1</v>
      </c>
      <c r="V365" s="1">
        <v>1</v>
      </c>
    </row>
    <row r="366" spans="1:22" x14ac:dyDescent="0.3">
      <c r="A366" t="s">
        <v>2467</v>
      </c>
      <c r="B366" t="s">
        <v>2462</v>
      </c>
      <c r="C366" t="s">
        <v>2463</v>
      </c>
      <c r="D366" t="s">
        <v>27</v>
      </c>
      <c r="E366" t="s">
        <v>1430</v>
      </c>
      <c r="F366" t="s">
        <v>2464</v>
      </c>
      <c r="G366" t="s">
        <v>30</v>
      </c>
      <c r="H366" t="s">
        <v>2465</v>
      </c>
      <c r="I366" t="s">
        <v>2466</v>
      </c>
      <c r="J366" t="s">
        <v>33</v>
      </c>
      <c r="K366" t="s">
        <v>34</v>
      </c>
      <c r="L366">
        <v>8549</v>
      </c>
      <c r="M366" t="s">
        <v>2467</v>
      </c>
      <c r="N366" t="s">
        <v>36</v>
      </c>
      <c r="O366" t="s">
        <v>165</v>
      </c>
      <c r="P366" s="1">
        <v>1</v>
      </c>
      <c r="Q366" s="1">
        <v>1</v>
      </c>
      <c r="S366" s="1">
        <v>1</v>
      </c>
    </row>
    <row r="367" spans="1:22" x14ac:dyDescent="0.3">
      <c r="A367" t="s">
        <v>2472</v>
      </c>
      <c r="B367" t="s">
        <v>2468</v>
      </c>
      <c r="C367" t="s">
        <v>2469</v>
      </c>
      <c r="D367" t="s">
        <v>185</v>
      </c>
      <c r="E367" t="s">
        <v>186</v>
      </c>
      <c r="F367" t="s">
        <v>42</v>
      </c>
      <c r="G367" t="s">
        <v>30</v>
      </c>
      <c r="H367" t="s">
        <v>2470</v>
      </c>
      <c r="I367" t="s">
        <v>2471</v>
      </c>
      <c r="J367" t="s">
        <v>33</v>
      </c>
      <c r="K367" t="s">
        <v>34</v>
      </c>
      <c r="L367">
        <v>4441</v>
      </c>
      <c r="M367" t="s">
        <v>2472</v>
      </c>
      <c r="N367" t="s">
        <v>36</v>
      </c>
      <c r="O367" t="s">
        <v>165</v>
      </c>
      <c r="P367" s="1">
        <v>1</v>
      </c>
      <c r="Q367" s="1">
        <v>1</v>
      </c>
      <c r="S367" s="1">
        <v>1</v>
      </c>
    </row>
    <row r="368" spans="1:22" x14ac:dyDescent="0.3">
      <c r="A368" t="s">
        <v>2477</v>
      </c>
      <c r="B368" t="s">
        <v>2473</v>
      </c>
      <c r="C368" t="s">
        <v>2474</v>
      </c>
      <c r="D368" t="s">
        <v>27</v>
      </c>
      <c r="E368" t="s">
        <v>1430</v>
      </c>
      <c r="F368" t="s">
        <v>42</v>
      </c>
      <c r="G368" t="s">
        <v>30</v>
      </c>
      <c r="H368" t="s">
        <v>2475</v>
      </c>
      <c r="I368" t="s">
        <v>2476</v>
      </c>
      <c r="J368" t="s">
        <v>253</v>
      </c>
      <c r="K368" t="s">
        <v>34</v>
      </c>
      <c r="L368">
        <v>7506</v>
      </c>
      <c r="M368" t="s">
        <v>2477</v>
      </c>
      <c r="N368" t="s">
        <v>36</v>
      </c>
      <c r="O368" t="s">
        <v>2478</v>
      </c>
      <c r="P368" s="1">
        <v>1</v>
      </c>
      <c r="Q368" s="1">
        <v>1</v>
      </c>
      <c r="S368" s="1">
        <v>1</v>
      </c>
    </row>
    <row r="369" spans="1:22" x14ac:dyDescent="0.3">
      <c r="A369" t="s">
        <v>2483</v>
      </c>
      <c r="B369" t="s">
        <v>2479</v>
      </c>
      <c r="C369" t="s">
        <v>2480</v>
      </c>
      <c r="D369" t="s">
        <v>307</v>
      </c>
      <c r="E369" t="s">
        <v>308</v>
      </c>
      <c r="F369" t="s">
        <v>42</v>
      </c>
      <c r="G369" t="s">
        <v>30</v>
      </c>
      <c r="H369" t="s">
        <v>2481</v>
      </c>
      <c r="I369" t="s">
        <v>2482</v>
      </c>
      <c r="J369" t="s">
        <v>51</v>
      </c>
      <c r="K369" t="s">
        <v>34</v>
      </c>
      <c r="L369">
        <v>7847</v>
      </c>
      <c r="M369" t="s">
        <v>2483</v>
      </c>
      <c r="N369" t="s">
        <v>36</v>
      </c>
      <c r="O369" t="s">
        <v>165</v>
      </c>
      <c r="P369" s="1">
        <v>1</v>
      </c>
      <c r="Q369" s="1">
        <v>1</v>
      </c>
      <c r="S369" s="1">
        <v>1</v>
      </c>
    </row>
    <row r="370" spans="1:22" x14ac:dyDescent="0.3">
      <c r="A370" t="s">
        <v>2489</v>
      </c>
      <c r="B370" t="s">
        <v>2484</v>
      </c>
      <c r="C370" t="s">
        <v>2485</v>
      </c>
      <c r="D370" t="s">
        <v>1024</v>
      </c>
      <c r="E370" t="s">
        <v>1025</v>
      </c>
      <c r="F370" t="s">
        <v>2486</v>
      </c>
      <c r="G370" t="s">
        <v>30</v>
      </c>
      <c r="H370" t="s">
        <v>2487</v>
      </c>
      <c r="I370" t="s">
        <v>2488</v>
      </c>
      <c r="J370" t="s">
        <v>253</v>
      </c>
      <c r="K370" t="s">
        <v>76</v>
      </c>
      <c r="L370">
        <v>12336</v>
      </c>
      <c r="M370" t="s">
        <v>2489</v>
      </c>
      <c r="N370" t="s">
        <v>36</v>
      </c>
      <c r="O370" t="s">
        <v>2490</v>
      </c>
      <c r="P370" s="1">
        <v>1</v>
      </c>
      <c r="S370" s="1">
        <v>1</v>
      </c>
    </row>
    <row r="371" spans="1:22" x14ac:dyDescent="0.3">
      <c r="A371" t="s">
        <v>2495</v>
      </c>
      <c r="B371" t="s">
        <v>2491</v>
      </c>
      <c r="C371" t="s">
        <v>2492</v>
      </c>
      <c r="D371" t="s">
        <v>1024</v>
      </c>
      <c r="E371" t="s">
        <v>1025</v>
      </c>
      <c r="F371" t="s">
        <v>42</v>
      </c>
      <c r="G371" t="s">
        <v>30</v>
      </c>
      <c r="H371" t="s">
        <v>2493</v>
      </c>
      <c r="I371" t="s">
        <v>2494</v>
      </c>
      <c r="J371" t="s">
        <v>51</v>
      </c>
      <c r="K371" t="s">
        <v>76</v>
      </c>
      <c r="L371">
        <v>10009</v>
      </c>
      <c r="M371" t="s">
        <v>2495</v>
      </c>
      <c r="N371" t="s">
        <v>36</v>
      </c>
      <c r="O371" t="s">
        <v>2496</v>
      </c>
      <c r="P371" s="1">
        <v>1</v>
      </c>
      <c r="S371" s="1">
        <v>1</v>
      </c>
    </row>
    <row r="372" spans="1:22" x14ac:dyDescent="0.3">
      <c r="A372" t="s">
        <v>2502</v>
      </c>
      <c r="B372" t="s">
        <v>2497</v>
      </c>
      <c r="C372" t="s">
        <v>2498</v>
      </c>
      <c r="D372" t="s">
        <v>153</v>
      </c>
      <c r="E372" t="s">
        <v>154</v>
      </c>
      <c r="F372" t="s">
        <v>2499</v>
      </c>
      <c r="G372" t="s">
        <v>30</v>
      </c>
      <c r="H372" t="s">
        <v>2500</v>
      </c>
      <c r="I372" t="s">
        <v>2501</v>
      </c>
      <c r="J372" t="s">
        <v>51</v>
      </c>
      <c r="K372" t="s">
        <v>34</v>
      </c>
      <c r="L372">
        <v>8998</v>
      </c>
      <c r="M372" t="s">
        <v>2502</v>
      </c>
      <c r="N372" t="s">
        <v>36</v>
      </c>
      <c r="O372" t="s">
        <v>2503</v>
      </c>
      <c r="P372" s="1">
        <v>1</v>
      </c>
      <c r="Q372" s="1">
        <v>1</v>
      </c>
      <c r="S372" s="1">
        <v>1</v>
      </c>
    </row>
    <row r="373" spans="1:22" x14ac:dyDescent="0.3">
      <c r="A373" t="s">
        <v>2509</v>
      </c>
      <c r="B373" t="s">
        <v>2504</v>
      </c>
      <c r="C373" t="s">
        <v>2505</v>
      </c>
      <c r="D373" t="s">
        <v>124</v>
      </c>
      <c r="E373" t="s">
        <v>125</v>
      </c>
      <c r="F373" t="s">
        <v>2506</v>
      </c>
      <c r="G373" t="s">
        <v>30</v>
      </c>
      <c r="H373" t="s">
        <v>2507</v>
      </c>
      <c r="I373" t="s">
        <v>2508</v>
      </c>
      <c r="J373" t="s">
        <v>33</v>
      </c>
      <c r="K373" t="s">
        <v>76</v>
      </c>
      <c r="L373">
        <v>8670</v>
      </c>
      <c r="M373" t="s">
        <v>2509</v>
      </c>
      <c r="N373" t="s">
        <v>36</v>
      </c>
      <c r="O373" t="s">
        <v>2510</v>
      </c>
      <c r="P373" s="1">
        <v>1</v>
      </c>
      <c r="R373" s="1">
        <v>1</v>
      </c>
      <c r="T373" s="1">
        <v>1</v>
      </c>
      <c r="V373" s="1">
        <v>1</v>
      </c>
    </row>
    <row r="374" spans="1:22" x14ac:dyDescent="0.3">
      <c r="A374" t="s">
        <v>2515</v>
      </c>
      <c r="B374" t="s">
        <v>2511</v>
      </c>
      <c r="C374" t="s">
        <v>2512</v>
      </c>
      <c r="D374" t="s">
        <v>40</v>
      </c>
      <c r="E374" t="s">
        <v>168</v>
      </c>
      <c r="F374" t="s">
        <v>42</v>
      </c>
      <c r="G374" t="s">
        <v>30</v>
      </c>
      <c r="H374" t="s">
        <v>2513</v>
      </c>
      <c r="I374" t="s">
        <v>2514</v>
      </c>
      <c r="J374" t="s">
        <v>33</v>
      </c>
      <c r="K374" t="s">
        <v>34</v>
      </c>
      <c r="L374">
        <v>1196</v>
      </c>
      <c r="M374" t="s">
        <v>2515</v>
      </c>
      <c r="N374" t="s">
        <v>36</v>
      </c>
      <c r="O374" t="s">
        <v>2516</v>
      </c>
      <c r="P374" s="1">
        <v>1</v>
      </c>
      <c r="Q374" s="1">
        <v>1</v>
      </c>
      <c r="R374" s="1">
        <v>1</v>
      </c>
      <c r="T374" s="1">
        <v>1</v>
      </c>
      <c r="V374" s="1">
        <v>1</v>
      </c>
    </row>
    <row r="375" spans="1:22" x14ac:dyDescent="0.3">
      <c r="A375" t="s">
        <v>2521</v>
      </c>
      <c r="B375" t="s">
        <v>2517</v>
      </c>
      <c r="C375" t="s">
        <v>2518</v>
      </c>
      <c r="D375" t="s">
        <v>1024</v>
      </c>
      <c r="E375" t="s">
        <v>1025</v>
      </c>
      <c r="F375" t="s">
        <v>42</v>
      </c>
      <c r="G375" t="s">
        <v>30</v>
      </c>
      <c r="H375" t="s">
        <v>2519</v>
      </c>
      <c r="I375" t="s">
        <v>2520</v>
      </c>
      <c r="J375" t="s">
        <v>51</v>
      </c>
      <c r="K375" t="s">
        <v>76</v>
      </c>
      <c r="L375">
        <v>12449</v>
      </c>
      <c r="M375" t="s">
        <v>2521</v>
      </c>
      <c r="N375" t="s">
        <v>36</v>
      </c>
      <c r="O375" t="s">
        <v>2522</v>
      </c>
      <c r="P375" s="1">
        <v>1</v>
      </c>
      <c r="S375" s="1">
        <v>1</v>
      </c>
    </row>
    <row r="376" spans="1:22" x14ac:dyDescent="0.3">
      <c r="A376" t="s">
        <v>2527</v>
      </c>
      <c r="B376" t="s">
        <v>2523</v>
      </c>
      <c r="C376" t="s">
        <v>2524</v>
      </c>
      <c r="D376" t="s">
        <v>291</v>
      </c>
      <c r="E376" t="s">
        <v>292</v>
      </c>
      <c r="F376" t="s">
        <v>42</v>
      </c>
      <c r="G376" t="s">
        <v>30</v>
      </c>
      <c r="H376" t="s">
        <v>2525</v>
      </c>
      <c r="I376" t="s">
        <v>2526</v>
      </c>
      <c r="J376" t="s">
        <v>33</v>
      </c>
      <c r="K376" t="s">
        <v>76</v>
      </c>
      <c r="L376">
        <v>10306</v>
      </c>
      <c r="M376" t="s">
        <v>2527</v>
      </c>
      <c r="N376" t="s">
        <v>36</v>
      </c>
      <c r="O376" t="s">
        <v>2528</v>
      </c>
      <c r="P376" s="1">
        <v>1</v>
      </c>
      <c r="R376" s="1">
        <v>1</v>
      </c>
      <c r="T376" s="1">
        <v>1</v>
      </c>
      <c r="V376" s="1">
        <v>1</v>
      </c>
    </row>
    <row r="377" spans="1:22" x14ac:dyDescent="0.3">
      <c r="A377" t="s">
        <v>2533</v>
      </c>
      <c r="B377" t="s">
        <v>2529</v>
      </c>
      <c r="C377" t="s">
        <v>2530</v>
      </c>
      <c r="D377" t="s">
        <v>405</v>
      </c>
      <c r="E377" t="s">
        <v>1475</v>
      </c>
      <c r="F377" t="s">
        <v>42</v>
      </c>
      <c r="G377" t="s">
        <v>30</v>
      </c>
      <c r="H377" t="s">
        <v>2531</v>
      </c>
      <c r="I377" t="s">
        <v>2532</v>
      </c>
      <c r="J377" t="s">
        <v>33</v>
      </c>
      <c r="K377" t="s">
        <v>34</v>
      </c>
      <c r="L377">
        <v>5961</v>
      </c>
      <c r="M377" t="s">
        <v>2533</v>
      </c>
      <c r="N377" t="s">
        <v>36</v>
      </c>
      <c r="O377" t="s">
        <v>2534</v>
      </c>
      <c r="P377" s="1">
        <v>1</v>
      </c>
      <c r="Q377" s="1">
        <v>1</v>
      </c>
      <c r="R377" s="1">
        <v>1</v>
      </c>
      <c r="T377" s="1">
        <v>1</v>
      </c>
      <c r="V377" s="1">
        <v>1</v>
      </c>
    </row>
    <row r="378" spans="1:22" x14ac:dyDescent="0.3">
      <c r="A378" t="s">
        <v>2540</v>
      </c>
      <c r="B378" t="s">
        <v>2535</v>
      </c>
      <c r="C378" t="s">
        <v>2536</v>
      </c>
      <c r="D378" t="s">
        <v>27</v>
      </c>
      <c r="E378" t="s">
        <v>56</v>
      </c>
      <c r="F378" t="s">
        <v>2537</v>
      </c>
      <c r="G378" t="s">
        <v>30</v>
      </c>
      <c r="H378" t="s">
        <v>2538</v>
      </c>
      <c r="I378" t="s">
        <v>2539</v>
      </c>
      <c r="J378" t="s">
        <v>51</v>
      </c>
      <c r="K378" t="s">
        <v>34</v>
      </c>
      <c r="L378">
        <v>6133</v>
      </c>
      <c r="M378" t="s">
        <v>2540</v>
      </c>
      <c r="N378" t="s">
        <v>36</v>
      </c>
      <c r="O378" t="s">
        <v>2541</v>
      </c>
      <c r="P378" s="1">
        <v>1</v>
      </c>
      <c r="Q378" s="1">
        <v>1</v>
      </c>
      <c r="S378" s="1">
        <v>1</v>
      </c>
    </row>
    <row r="379" spans="1:22" x14ac:dyDescent="0.3">
      <c r="A379" t="s">
        <v>2546</v>
      </c>
      <c r="B379" t="s">
        <v>2542</v>
      </c>
      <c r="C379" t="s">
        <v>2543</v>
      </c>
      <c r="D379" t="s">
        <v>153</v>
      </c>
      <c r="E379" t="s">
        <v>161</v>
      </c>
      <c r="F379" t="s">
        <v>603</v>
      </c>
      <c r="G379" t="s">
        <v>30</v>
      </c>
      <c r="H379" t="s">
        <v>2544</v>
      </c>
      <c r="I379" t="s">
        <v>2545</v>
      </c>
      <c r="J379" t="s">
        <v>51</v>
      </c>
      <c r="K379" t="s">
        <v>34</v>
      </c>
      <c r="L379">
        <v>9626</v>
      </c>
      <c r="M379" t="s">
        <v>2546</v>
      </c>
      <c r="N379" t="s">
        <v>36</v>
      </c>
      <c r="O379" t="s">
        <v>165</v>
      </c>
      <c r="P379" s="1">
        <v>1</v>
      </c>
      <c r="Q379" s="1">
        <v>1</v>
      </c>
      <c r="S379" s="1">
        <v>1</v>
      </c>
    </row>
    <row r="380" spans="1:22" x14ac:dyDescent="0.3">
      <c r="A380" t="s">
        <v>2553</v>
      </c>
      <c r="B380" t="s">
        <v>2547</v>
      </c>
      <c r="C380" t="s">
        <v>2548</v>
      </c>
      <c r="D380" t="s">
        <v>88</v>
      </c>
      <c r="E380" t="s">
        <v>89</v>
      </c>
      <c r="F380" t="s">
        <v>2549</v>
      </c>
      <c r="G380" t="s">
        <v>2550</v>
      </c>
      <c r="H380" t="s">
        <v>2551</v>
      </c>
      <c r="I380" t="s">
        <v>2552</v>
      </c>
      <c r="J380" t="s">
        <v>51</v>
      </c>
      <c r="K380" t="s">
        <v>76</v>
      </c>
      <c r="L380">
        <v>13851</v>
      </c>
      <c r="M380" t="s">
        <v>2553</v>
      </c>
      <c r="N380" t="s">
        <v>36</v>
      </c>
      <c r="O380" t="s">
        <v>2554</v>
      </c>
      <c r="P380" s="1">
        <v>1</v>
      </c>
      <c r="S380" s="1">
        <v>1</v>
      </c>
    </row>
    <row r="381" spans="1:22" x14ac:dyDescent="0.3">
      <c r="A381" t="s">
        <v>2559</v>
      </c>
      <c r="B381" t="s">
        <v>2555</v>
      </c>
      <c r="F381" t="s">
        <v>2556</v>
      </c>
      <c r="G381" t="s">
        <v>30</v>
      </c>
      <c r="H381" t="s">
        <v>2557</v>
      </c>
      <c r="I381" t="s">
        <v>2558</v>
      </c>
      <c r="J381" t="s">
        <v>51</v>
      </c>
      <c r="K381" t="s">
        <v>34</v>
      </c>
      <c r="L381">
        <v>3903</v>
      </c>
      <c r="M381" t="s">
        <v>2559</v>
      </c>
      <c r="N381" t="s">
        <v>36</v>
      </c>
      <c r="O381" t="s">
        <v>2560</v>
      </c>
      <c r="P381" s="1">
        <v>1</v>
      </c>
      <c r="Q381" s="1">
        <v>1</v>
      </c>
    </row>
    <row r="382" spans="1:22" x14ac:dyDescent="0.3">
      <c r="A382" t="s">
        <v>2565</v>
      </c>
      <c r="B382" t="s">
        <v>2561</v>
      </c>
      <c r="C382" t="s">
        <v>2562</v>
      </c>
      <c r="D382" t="s">
        <v>55</v>
      </c>
      <c r="E382" t="s">
        <v>397</v>
      </c>
      <c r="F382" t="s">
        <v>42</v>
      </c>
      <c r="G382" t="s">
        <v>30</v>
      </c>
      <c r="H382" t="s">
        <v>2563</v>
      </c>
      <c r="I382" t="s">
        <v>2564</v>
      </c>
      <c r="J382" t="s">
        <v>51</v>
      </c>
      <c r="K382" t="s">
        <v>34</v>
      </c>
      <c r="L382">
        <v>3187</v>
      </c>
      <c r="M382" t="s">
        <v>2565</v>
      </c>
      <c r="N382" t="s">
        <v>36</v>
      </c>
      <c r="O382" t="s">
        <v>2566</v>
      </c>
      <c r="P382" s="1">
        <v>1</v>
      </c>
      <c r="Q382" s="1">
        <v>1</v>
      </c>
      <c r="S382" s="1">
        <v>1</v>
      </c>
    </row>
    <row r="383" spans="1:22" x14ac:dyDescent="0.3">
      <c r="A383" t="s">
        <v>2571</v>
      </c>
      <c r="B383" t="s">
        <v>2567</v>
      </c>
      <c r="C383" t="s">
        <v>2568</v>
      </c>
      <c r="D383" t="s">
        <v>27</v>
      </c>
      <c r="E383" t="s">
        <v>28</v>
      </c>
      <c r="F383" t="s">
        <v>42</v>
      </c>
      <c r="G383" t="s">
        <v>30</v>
      </c>
      <c r="H383" t="s">
        <v>2569</v>
      </c>
      <c r="I383" t="s">
        <v>2570</v>
      </c>
      <c r="J383" t="s">
        <v>51</v>
      </c>
      <c r="K383" t="s">
        <v>34</v>
      </c>
      <c r="L383">
        <v>4486</v>
      </c>
      <c r="M383" t="s">
        <v>2571</v>
      </c>
      <c r="N383" t="s">
        <v>36</v>
      </c>
      <c r="O383" t="s">
        <v>2572</v>
      </c>
      <c r="P383" s="1">
        <v>1</v>
      </c>
      <c r="Q383" s="1">
        <v>1</v>
      </c>
      <c r="S383" s="1">
        <v>1</v>
      </c>
    </row>
    <row r="384" spans="1:22" x14ac:dyDescent="0.3">
      <c r="A384" t="s">
        <v>2577</v>
      </c>
      <c r="B384" t="s">
        <v>2573</v>
      </c>
      <c r="C384" t="s">
        <v>2574</v>
      </c>
      <c r="D384" t="s">
        <v>307</v>
      </c>
      <c r="E384" t="s">
        <v>308</v>
      </c>
      <c r="F384" t="s">
        <v>42</v>
      </c>
      <c r="G384" t="s">
        <v>30</v>
      </c>
      <c r="H384" t="s">
        <v>2575</v>
      </c>
      <c r="I384" t="s">
        <v>2576</v>
      </c>
      <c r="J384" t="s">
        <v>51</v>
      </c>
      <c r="K384" t="s">
        <v>34</v>
      </c>
      <c r="L384">
        <v>8336</v>
      </c>
      <c r="M384" t="s">
        <v>2577</v>
      </c>
      <c r="N384" t="s">
        <v>36</v>
      </c>
      <c r="O384" t="s">
        <v>2578</v>
      </c>
      <c r="P384" s="1">
        <v>1</v>
      </c>
      <c r="Q384" s="1">
        <v>1</v>
      </c>
      <c r="S384" s="1">
        <v>1</v>
      </c>
    </row>
    <row r="385" spans="1:22" x14ac:dyDescent="0.3">
      <c r="A385" t="s">
        <v>2583</v>
      </c>
      <c r="B385" t="s">
        <v>2579</v>
      </c>
      <c r="C385" t="s">
        <v>2580</v>
      </c>
      <c r="D385" t="s">
        <v>291</v>
      </c>
      <c r="E385" t="s">
        <v>292</v>
      </c>
      <c r="F385" t="s">
        <v>42</v>
      </c>
      <c r="G385" t="s">
        <v>30</v>
      </c>
      <c r="H385" t="s">
        <v>2581</v>
      </c>
      <c r="I385" t="s">
        <v>2582</v>
      </c>
      <c r="J385" t="s">
        <v>51</v>
      </c>
      <c r="K385" t="s">
        <v>76</v>
      </c>
      <c r="L385">
        <v>10268</v>
      </c>
      <c r="M385" t="s">
        <v>2583</v>
      </c>
      <c r="N385" t="s">
        <v>36</v>
      </c>
      <c r="O385" t="s">
        <v>2584</v>
      </c>
      <c r="P385" s="1">
        <v>1</v>
      </c>
      <c r="R385" s="1">
        <v>1</v>
      </c>
      <c r="T385" s="1">
        <v>1</v>
      </c>
      <c r="V385" s="1">
        <v>1</v>
      </c>
    </row>
    <row r="386" spans="1:22" x14ac:dyDescent="0.3">
      <c r="A386" t="s">
        <v>2589</v>
      </c>
      <c r="B386" t="s">
        <v>2585</v>
      </c>
      <c r="C386" t="s">
        <v>2586</v>
      </c>
      <c r="D386" t="s">
        <v>185</v>
      </c>
      <c r="E386" t="s">
        <v>186</v>
      </c>
      <c r="F386" t="s">
        <v>42</v>
      </c>
      <c r="G386" t="s">
        <v>30</v>
      </c>
      <c r="H386" t="s">
        <v>2587</v>
      </c>
      <c r="I386" t="s">
        <v>2588</v>
      </c>
      <c r="J386" t="s">
        <v>33</v>
      </c>
      <c r="K386" t="s">
        <v>34</v>
      </c>
      <c r="L386">
        <v>7326</v>
      </c>
      <c r="M386" t="s">
        <v>2589</v>
      </c>
      <c r="N386" t="s">
        <v>36</v>
      </c>
      <c r="O386" t="s">
        <v>165</v>
      </c>
      <c r="P386" s="1">
        <v>1</v>
      </c>
      <c r="Q386" s="1">
        <v>1</v>
      </c>
      <c r="S386" s="1">
        <v>1</v>
      </c>
    </row>
    <row r="387" spans="1:22" x14ac:dyDescent="0.3">
      <c r="A387" t="s">
        <v>2594</v>
      </c>
      <c r="B387" t="s">
        <v>2590</v>
      </c>
      <c r="C387" t="s">
        <v>2591</v>
      </c>
      <c r="D387" t="s">
        <v>144</v>
      </c>
      <c r="E387" t="s">
        <v>482</v>
      </c>
      <c r="F387" t="s">
        <v>42</v>
      </c>
      <c r="G387" t="s">
        <v>30</v>
      </c>
      <c r="H387" t="s">
        <v>2592</v>
      </c>
      <c r="I387" t="s">
        <v>2593</v>
      </c>
      <c r="J387" t="s">
        <v>33</v>
      </c>
      <c r="K387" t="s">
        <v>34</v>
      </c>
      <c r="L387">
        <v>3602</v>
      </c>
      <c r="M387" t="s">
        <v>2594</v>
      </c>
      <c r="N387" t="s">
        <v>36</v>
      </c>
      <c r="O387" t="s">
        <v>2595</v>
      </c>
      <c r="P387" s="1">
        <v>1</v>
      </c>
      <c r="Q387" s="1">
        <v>1</v>
      </c>
      <c r="R387" s="1">
        <v>1</v>
      </c>
      <c r="T387" s="1">
        <v>1</v>
      </c>
      <c r="V387" s="1">
        <v>1</v>
      </c>
    </row>
    <row r="388" spans="1:22" x14ac:dyDescent="0.3">
      <c r="A388" t="s">
        <v>2601</v>
      </c>
      <c r="B388" t="s">
        <v>2596</v>
      </c>
      <c r="C388" t="s">
        <v>2597</v>
      </c>
      <c r="D388" t="s">
        <v>323</v>
      </c>
      <c r="E388" t="s">
        <v>765</v>
      </c>
      <c r="F388" t="s">
        <v>2598</v>
      </c>
      <c r="G388" t="s">
        <v>30</v>
      </c>
      <c r="H388" t="s">
        <v>2599</v>
      </c>
      <c r="I388" t="s">
        <v>2600</v>
      </c>
      <c r="J388" t="s">
        <v>51</v>
      </c>
      <c r="K388" t="s">
        <v>34</v>
      </c>
      <c r="L388">
        <v>6538</v>
      </c>
      <c r="M388" t="s">
        <v>2601</v>
      </c>
      <c r="N388" t="s">
        <v>36</v>
      </c>
      <c r="O388" t="s">
        <v>2602</v>
      </c>
      <c r="P388" s="1">
        <v>1</v>
      </c>
      <c r="Q388" s="1">
        <v>1</v>
      </c>
      <c r="R388" s="1">
        <v>1</v>
      </c>
      <c r="T388" s="1">
        <v>1</v>
      </c>
      <c r="V388" s="1">
        <v>1</v>
      </c>
    </row>
    <row r="389" spans="1:22" x14ac:dyDescent="0.3">
      <c r="A389" t="s">
        <v>2608</v>
      </c>
      <c r="B389" t="s">
        <v>2603</v>
      </c>
      <c r="C389" t="s">
        <v>2604</v>
      </c>
      <c r="D389" t="s">
        <v>193</v>
      </c>
      <c r="E389" t="s">
        <v>194</v>
      </c>
      <c r="F389" t="s">
        <v>2605</v>
      </c>
      <c r="G389" t="s">
        <v>30</v>
      </c>
      <c r="H389" t="s">
        <v>2606</v>
      </c>
      <c r="I389" t="s">
        <v>2607</v>
      </c>
      <c r="J389" t="s">
        <v>51</v>
      </c>
      <c r="K389" t="s">
        <v>76</v>
      </c>
      <c r="L389">
        <v>9211</v>
      </c>
      <c r="M389" t="s">
        <v>2608</v>
      </c>
      <c r="N389" t="s">
        <v>36</v>
      </c>
      <c r="O389" t="s">
        <v>165</v>
      </c>
      <c r="P389" s="1">
        <v>1</v>
      </c>
      <c r="S389" s="1">
        <v>1</v>
      </c>
    </row>
    <row r="390" spans="1:22" x14ac:dyDescent="0.3">
      <c r="A390" t="s">
        <v>2615</v>
      </c>
      <c r="B390" t="s">
        <v>2609</v>
      </c>
      <c r="C390" t="s">
        <v>2610</v>
      </c>
      <c r="D390" t="s">
        <v>55</v>
      </c>
      <c r="E390" t="s">
        <v>397</v>
      </c>
      <c r="F390" t="s">
        <v>2611</v>
      </c>
      <c r="G390" t="s">
        <v>2612</v>
      </c>
      <c r="H390" t="s">
        <v>2613</v>
      </c>
      <c r="I390" t="s">
        <v>2614</v>
      </c>
      <c r="J390" t="s">
        <v>51</v>
      </c>
      <c r="K390" t="s">
        <v>34</v>
      </c>
      <c r="L390">
        <v>3970</v>
      </c>
      <c r="M390" t="s">
        <v>2615</v>
      </c>
      <c r="N390" t="s">
        <v>36</v>
      </c>
      <c r="O390" t="s">
        <v>2616</v>
      </c>
      <c r="P390" s="1">
        <v>1</v>
      </c>
      <c r="Q390" s="1">
        <v>1</v>
      </c>
      <c r="S390" s="1">
        <v>1</v>
      </c>
    </row>
    <row r="391" spans="1:22" x14ac:dyDescent="0.3">
      <c r="A391" t="s">
        <v>2621</v>
      </c>
      <c r="B391" t="s">
        <v>2617</v>
      </c>
      <c r="C391" t="s">
        <v>2618</v>
      </c>
      <c r="D391" t="s">
        <v>405</v>
      </c>
      <c r="E391" t="s">
        <v>406</v>
      </c>
      <c r="F391" t="s">
        <v>42</v>
      </c>
      <c r="G391" t="s">
        <v>30</v>
      </c>
      <c r="H391" t="s">
        <v>2619</v>
      </c>
      <c r="I391" t="s">
        <v>2620</v>
      </c>
      <c r="J391" t="s">
        <v>51</v>
      </c>
      <c r="K391" t="s">
        <v>34</v>
      </c>
      <c r="L391">
        <v>4196</v>
      </c>
      <c r="M391" t="s">
        <v>2621</v>
      </c>
      <c r="N391" t="s">
        <v>36</v>
      </c>
      <c r="O391" t="s">
        <v>2622</v>
      </c>
      <c r="P391" s="1">
        <v>1</v>
      </c>
      <c r="Q391" s="1">
        <v>1</v>
      </c>
      <c r="R391" s="1">
        <v>1</v>
      </c>
      <c r="T391" s="1">
        <v>1</v>
      </c>
      <c r="V391" s="1">
        <v>1</v>
      </c>
    </row>
    <row r="392" spans="1:22" x14ac:dyDescent="0.3">
      <c r="A392" t="s">
        <v>2628</v>
      </c>
      <c r="B392" t="s">
        <v>2623</v>
      </c>
      <c r="C392" t="s">
        <v>2624</v>
      </c>
      <c r="D392" t="s">
        <v>405</v>
      </c>
      <c r="E392" t="s">
        <v>406</v>
      </c>
      <c r="F392" t="s">
        <v>2625</v>
      </c>
      <c r="G392" t="s">
        <v>30</v>
      </c>
      <c r="H392" t="s">
        <v>2626</v>
      </c>
      <c r="I392" t="s">
        <v>2627</v>
      </c>
      <c r="J392" t="s">
        <v>51</v>
      </c>
      <c r="K392" t="s">
        <v>34</v>
      </c>
      <c r="L392">
        <v>4287</v>
      </c>
      <c r="M392" t="s">
        <v>2628</v>
      </c>
      <c r="N392" t="s">
        <v>36</v>
      </c>
      <c r="O392" t="s">
        <v>165</v>
      </c>
      <c r="P392" s="1">
        <v>1</v>
      </c>
      <c r="Q392" s="1">
        <v>1</v>
      </c>
      <c r="R392" s="1">
        <v>1</v>
      </c>
      <c r="T392" s="1">
        <v>1</v>
      </c>
      <c r="V392" s="1">
        <v>1</v>
      </c>
    </row>
    <row r="393" spans="1:22" x14ac:dyDescent="0.3">
      <c r="A393" t="s">
        <v>2634</v>
      </c>
      <c r="B393" t="s">
        <v>2629</v>
      </c>
      <c r="C393" t="s">
        <v>2630</v>
      </c>
      <c r="D393" t="s">
        <v>405</v>
      </c>
      <c r="E393" t="s">
        <v>406</v>
      </c>
      <c r="F393" t="s">
        <v>2631</v>
      </c>
      <c r="G393" t="s">
        <v>30</v>
      </c>
      <c r="H393" t="s">
        <v>2632</v>
      </c>
      <c r="I393" t="s">
        <v>2633</v>
      </c>
      <c r="J393" t="s">
        <v>33</v>
      </c>
      <c r="K393" t="s">
        <v>34</v>
      </c>
      <c r="L393">
        <v>4196</v>
      </c>
      <c r="M393" t="s">
        <v>2634</v>
      </c>
      <c r="N393" t="s">
        <v>36</v>
      </c>
      <c r="O393" t="s">
        <v>2635</v>
      </c>
      <c r="P393" s="1">
        <v>1</v>
      </c>
      <c r="Q393" s="1">
        <v>1</v>
      </c>
      <c r="R393" s="1">
        <v>1</v>
      </c>
      <c r="T393" s="1">
        <v>1</v>
      </c>
      <c r="V393" s="1">
        <v>1</v>
      </c>
    </row>
    <row r="394" spans="1:22" x14ac:dyDescent="0.3">
      <c r="A394" t="s">
        <v>2641</v>
      </c>
      <c r="B394" t="s">
        <v>2636</v>
      </c>
      <c r="C394" t="s">
        <v>2637</v>
      </c>
      <c r="D394" t="s">
        <v>144</v>
      </c>
      <c r="E394" t="s">
        <v>439</v>
      </c>
      <c r="F394" t="s">
        <v>2638</v>
      </c>
      <c r="G394" t="s">
        <v>30</v>
      </c>
      <c r="H394" t="s">
        <v>2639</v>
      </c>
      <c r="I394" t="s">
        <v>2640</v>
      </c>
      <c r="J394" t="s">
        <v>51</v>
      </c>
      <c r="K394" t="s">
        <v>34</v>
      </c>
      <c r="L394">
        <v>4684</v>
      </c>
      <c r="M394" t="s">
        <v>2641</v>
      </c>
      <c r="O394" t="s">
        <v>2642</v>
      </c>
      <c r="P394" s="1">
        <v>1</v>
      </c>
      <c r="Q394" s="1">
        <v>1</v>
      </c>
      <c r="R394" s="1">
        <v>1</v>
      </c>
      <c r="T394" s="1">
        <v>1</v>
      </c>
      <c r="V394" s="1">
        <v>1</v>
      </c>
    </row>
    <row r="395" spans="1:22" x14ac:dyDescent="0.3">
      <c r="A395" t="s">
        <v>2648</v>
      </c>
      <c r="B395" t="s">
        <v>2643</v>
      </c>
      <c r="C395" t="s">
        <v>2644</v>
      </c>
      <c r="D395" t="s">
        <v>124</v>
      </c>
      <c r="E395" t="s">
        <v>125</v>
      </c>
      <c r="F395" t="s">
        <v>2645</v>
      </c>
      <c r="G395" t="s">
        <v>30</v>
      </c>
      <c r="H395" t="s">
        <v>2646</v>
      </c>
      <c r="I395" t="s">
        <v>2647</v>
      </c>
      <c r="J395" t="s">
        <v>358</v>
      </c>
      <c r="K395" t="s">
        <v>76</v>
      </c>
      <c r="L395">
        <v>11909</v>
      </c>
      <c r="M395" t="s">
        <v>2648</v>
      </c>
      <c r="N395" t="s">
        <v>36</v>
      </c>
      <c r="O395" t="s">
        <v>2649</v>
      </c>
      <c r="P395" s="1">
        <v>1</v>
      </c>
      <c r="R395" s="1">
        <v>1</v>
      </c>
      <c r="T395" s="1">
        <v>1</v>
      </c>
      <c r="U395">
        <v>1</v>
      </c>
    </row>
    <row r="396" spans="1:22" x14ac:dyDescent="0.3">
      <c r="A396" t="s">
        <v>2981</v>
      </c>
      <c r="B396" t="s">
        <v>2650</v>
      </c>
      <c r="C396" t="s">
        <v>2995</v>
      </c>
      <c r="D396" t="s">
        <v>144</v>
      </c>
      <c r="E396" t="s">
        <v>439</v>
      </c>
      <c r="K396" t="s">
        <v>34</v>
      </c>
      <c r="P396" s="1">
        <v>1</v>
      </c>
      <c r="Q396" s="1">
        <v>1</v>
      </c>
      <c r="R396" s="1">
        <v>1</v>
      </c>
      <c r="T396" s="1">
        <v>1</v>
      </c>
      <c r="V396" s="1">
        <v>1</v>
      </c>
    </row>
    <row r="397" spans="1:22" x14ac:dyDescent="0.3">
      <c r="A397" t="s">
        <v>2656</v>
      </c>
      <c r="B397" t="s">
        <v>2651</v>
      </c>
      <c r="C397" t="s">
        <v>2652</v>
      </c>
      <c r="D397" t="s">
        <v>780</v>
      </c>
      <c r="E397" t="s">
        <v>781</v>
      </c>
      <c r="F397" t="s">
        <v>2653</v>
      </c>
      <c r="G397" t="s">
        <v>30</v>
      </c>
      <c r="H397" t="s">
        <v>2654</v>
      </c>
      <c r="I397" t="s">
        <v>2655</v>
      </c>
      <c r="J397" t="s">
        <v>51</v>
      </c>
      <c r="K397" t="s">
        <v>296</v>
      </c>
      <c r="L397">
        <v>12781</v>
      </c>
      <c r="M397" t="s">
        <v>2656</v>
      </c>
      <c r="N397" t="s">
        <v>36</v>
      </c>
      <c r="O397" t="s">
        <v>2657</v>
      </c>
      <c r="P397" s="1">
        <v>1</v>
      </c>
      <c r="R397" s="1">
        <v>1</v>
      </c>
      <c r="T397" s="1">
        <v>1</v>
      </c>
      <c r="V397" s="1">
        <v>1</v>
      </c>
    </row>
    <row r="398" spans="1:22" x14ac:dyDescent="0.3">
      <c r="A398" t="s">
        <v>2662</v>
      </c>
      <c r="B398" t="s">
        <v>2658</v>
      </c>
      <c r="C398" t="s">
        <v>2659</v>
      </c>
      <c r="D398" t="s">
        <v>88</v>
      </c>
      <c r="E398" t="s">
        <v>266</v>
      </c>
      <c r="F398" t="s">
        <v>42</v>
      </c>
      <c r="G398" t="s">
        <v>30</v>
      </c>
      <c r="H398" t="s">
        <v>2660</v>
      </c>
      <c r="I398" t="s">
        <v>2661</v>
      </c>
      <c r="J398" t="s">
        <v>51</v>
      </c>
      <c r="K398" t="s">
        <v>76</v>
      </c>
      <c r="L398">
        <v>15861</v>
      </c>
      <c r="M398" t="s">
        <v>2662</v>
      </c>
      <c r="N398" t="s">
        <v>36</v>
      </c>
      <c r="O398" t="s">
        <v>2663</v>
      </c>
      <c r="P398" s="1">
        <v>1</v>
      </c>
      <c r="S398" s="1">
        <v>1</v>
      </c>
    </row>
    <row r="399" spans="1:22" x14ac:dyDescent="0.3">
      <c r="A399" t="s">
        <v>2669</v>
      </c>
      <c r="B399" t="s">
        <v>2664</v>
      </c>
      <c r="C399" t="s">
        <v>2665</v>
      </c>
      <c r="D399" t="s">
        <v>282</v>
      </c>
      <c r="E399" t="s">
        <v>283</v>
      </c>
      <c r="F399" t="s">
        <v>2666</v>
      </c>
      <c r="G399" t="s">
        <v>30</v>
      </c>
      <c r="H399" t="s">
        <v>2667</v>
      </c>
      <c r="I399" t="s">
        <v>2668</v>
      </c>
      <c r="J399" t="s">
        <v>51</v>
      </c>
      <c r="K399" t="s">
        <v>76</v>
      </c>
      <c r="L399">
        <v>12950</v>
      </c>
      <c r="M399" t="s">
        <v>2669</v>
      </c>
      <c r="N399" t="s">
        <v>36</v>
      </c>
      <c r="O399" t="s">
        <v>165</v>
      </c>
      <c r="P399" s="1">
        <v>1</v>
      </c>
      <c r="S399" s="1">
        <v>1</v>
      </c>
    </row>
    <row r="400" spans="1:22" x14ac:dyDescent="0.3">
      <c r="A400" t="s">
        <v>2675</v>
      </c>
      <c r="B400" t="s">
        <v>2670</v>
      </c>
      <c r="C400" t="s">
        <v>2671</v>
      </c>
      <c r="D400" t="s">
        <v>323</v>
      </c>
      <c r="E400" t="s">
        <v>1665</v>
      </c>
      <c r="F400" t="s">
        <v>2672</v>
      </c>
      <c r="G400" t="s">
        <v>30</v>
      </c>
      <c r="H400" t="s">
        <v>2673</v>
      </c>
      <c r="I400" t="s">
        <v>2674</v>
      </c>
      <c r="J400" t="s">
        <v>51</v>
      </c>
      <c r="K400" t="s">
        <v>1736</v>
      </c>
      <c r="L400">
        <v>9458</v>
      </c>
      <c r="M400" t="s">
        <v>2675</v>
      </c>
      <c r="N400" t="s">
        <v>36</v>
      </c>
      <c r="O400" t="s">
        <v>165</v>
      </c>
      <c r="P400" s="1">
        <v>1</v>
      </c>
      <c r="R400" s="1">
        <v>1</v>
      </c>
      <c r="T400" s="1">
        <v>1</v>
      </c>
      <c r="V400" s="1">
        <v>1</v>
      </c>
    </row>
    <row r="401" spans="1:22" x14ac:dyDescent="0.3">
      <c r="A401" t="s">
        <v>2680</v>
      </c>
      <c r="B401" t="s">
        <v>2676</v>
      </c>
      <c r="C401" t="s">
        <v>2677</v>
      </c>
      <c r="D401" t="s">
        <v>185</v>
      </c>
      <c r="E401" t="s">
        <v>186</v>
      </c>
      <c r="F401" t="s">
        <v>42</v>
      </c>
      <c r="G401" t="s">
        <v>30</v>
      </c>
      <c r="H401" t="s">
        <v>2678</v>
      </c>
      <c r="I401" t="s">
        <v>2679</v>
      </c>
      <c r="J401" t="s">
        <v>210</v>
      </c>
      <c r="K401" t="s">
        <v>34</v>
      </c>
      <c r="L401">
        <v>8082</v>
      </c>
      <c r="M401" t="s">
        <v>2680</v>
      </c>
      <c r="N401" t="s">
        <v>36</v>
      </c>
      <c r="O401" t="s">
        <v>2681</v>
      </c>
      <c r="P401" s="1">
        <v>1</v>
      </c>
      <c r="Q401" s="1">
        <v>1</v>
      </c>
      <c r="S401" s="1">
        <v>1</v>
      </c>
    </row>
    <row r="402" spans="1:22" x14ac:dyDescent="0.3">
      <c r="A402" t="s">
        <v>2686</v>
      </c>
      <c r="B402" t="s">
        <v>2682</v>
      </c>
      <c r="C402" t="s">
        <v>2683</v>
      </c>
      <c r="D402" t="s">
        <v>193</v>
      </c>
      <c r="E402" t="s">
        <v>222</v>
      </c>
      <c r="F402" t="s">
        <v>42</v>
      </c>
      <c r="G402" t="s">
        <v>30</v>
      </c>
      <c r="H402" t="s">
        <v>2684</v>
      </c>
      <c r="I402" t="s">
        <v>2685</v>
      </c>
      <c r="J402" t="s">
        <v>33</v>
      </c>
      <c r="K402" t="s">
        <v>92</v>
      </c>
      <c r="L402">
        <v>12440</v>
      </c>
      <c r="M402" t="s">
        <v>2686</v>
      </c>
      <c r="N402" t="s">
        <v>36</v>
      </c>
      <c r="O402" t="s">
        <v>165</v>
      </c>
      <c r="P402" s="1">
        <v>1</v>
      </c>
      <c r="S402" s="1">
        <v>1</v>
      </c>
    </row>
    <row r="403" spans="1:22" x14ac:dyDescent="0.3">
      <c r="A403" t="s">
        <v>2690</v>
      </c>
      <c r="B403" t="s">
        <v>2687</v>
      </c>
      <c r="C403" t="s">
        <v>2688</v>
      </c>
      <c r="D403" t="s">
        <v>40</v>
      </c>
      <c r="E403" t="s">
        <v>168</v>
      </c>
      <c r="F403" t="s">
        <v>42</v>
      </c>
      <c r="G403" t="s">
        <v>30</v>
      </c>
      <c r="H403" t="s">
        <v>2689</v>
      </c>
      <c r="I403" t="s">
        <v>2514</v>
      </c>
      <c r="J403" t="s">
        <v>51</v>
      </c>
      <c r="K403" t="s">
        <v>34</v>
      </c>
      <c r="L403">
        <v>1720</v>
      </c>
      <c r="M403" t="s">
        <v>2690</v>
      </c>
      <c r="N403" t="s">
        <v>36</v>
      </c>
      <c r="O403" t="s">
        <v>2691</v>
      </c>
      <c r="P403" s="1">
        <v>1</v>
      </c>
      <c r="Q403" s="1">
        <v>1</v>
      </c>
      <c r="R403" s="1">
        <v>1</v>
      </c>
      <c r="T403" s="1">
        <v>1</v>
      </c>
      <c r="V403" s="1">
        <v>1</v>
      </c>
    </row>
    <row r="404" spans="1:22" x14ac:dyDescent="0.3">
      <c r="A404" t="s">
        <v>2697</v>
      </c>
      <c r="B404" t="s">
        <v>2692</v>
      </c>
      <c r="C404" t="s">
        <v>2693</v>
      </c>
      <c r="D404" t="s">
        <v>144</v>
      </c>
      <c r="E404" t="s">
        <v>2438</v>
      </c>
      <c r="F404" t="s">
        <v>2694</v>
      </c>
      <c r="G404" t="s">
        <v>30</v>
      </c>
      <c r="H404" t="s">
        <v>2695</v>
      </c>
      <c r="I404" t="s">
        <v>2696</v>
      </c>
      <c r="J404" t="s">
        <v>33</v>
      </c>
      <c r="K404" t="s">
        <v>34</v>
      </c>
      <c r="L404">
        <v>7237</v>
      </c>
      <c r="M404" t="s">
        <v>2697</v>
      </c>
      <c r="N404" t="s">
        <v>36</v>
      </c>
      <c r="O404" t="s">
        <v>2698</v>
      </c>
      <c r="P404" s="1">
        <v>1</v>
      </c>
      <c r="Q404" s="1">
        <v>1</v>
      </c>
      <c r="R404" s="1">
        <v>1</v>
      </c>
      <c r="T404" s="1">
        <v>1</v>
      </c>
      <c r="V404" s="1">
        <v>1</v>
      </c>
    </row>
    <row r="405" spans="1:22" x14ac:dyDescent="0.3">
      <c r="A405" t="s">
        <v>2704</v>
      </c>
      <c r="B405" t="s">
        <v>2699</v>
      </c>
      <c r="C405" t="s">
        <v>2700</v>
      </c>
      <c r="D405" t="s">
        <v>153</v>
      </c>
      <c r="E405" t="s">
        <v>161</v>
      </c>
      <c r="F405" t="s">
        <v>2701</v>
      </c>
      <c r="G405" t="s">
        <v>30</v>
      </c>
      <c r="H405" t="s">
        <v>2702</v>
      </c>
      <c r="I405" t="s">
        <v>2703</v>
      </c>
      <c r="J405" t="s">
        <v>51</v>
      </c>
      <c r="K405" t="s">
        <v>34</v>
      </c>
      <c r="L405">
        <v>9636</v>
      </c>
      <c r="M405" t="s">
        <v>2704</v>
      </c>
      <c r="N405" t="s">
        <v>36</v>
      </c>
      <c r="O405" t="s">
        <v>2705</v>
      </c>
      <c r="P405" s="1">
        <v>1</v>
      </c>
      <c r="Q405" s="1">
        <v>1</v>
      </c>
      <c r="S405" s="1">
        <v>1</v>
      </c>
    </row>
    <row r="406" spans="1:22" x14ac:dyDescent="0.3">
      <c r="A406" t="s">
        <v>2711</v>
      </c>
      <c r="B406" t="s">
        <v>2706</v>
      </c>
      <c r="C406" t="s">
        <v>2707</v>
      </c>
      <c r="D406" t="s">
        <v>291</v>
      </c>
      <c r="E406" t="s">
        <v>292</v>
      </c>
      <c r="F406" t="s">
        <v>2708</v>
      </c>
      <c r="G406" t="s">
        <v>30</v>
      </c>
      <c r="H406" t="s">
        <v>2709</v>
      </c>
      <c r="I406" t="s">
        <v>2710</v>
      </c>
      <c r="J406" t="s">
        <v>51</v>
      </c>
      <c r="K406" t="s">
        <v>76</v>
      </c>
      <c r="L406">
        <v>11987</v>
      </c>
      <c r="M406" t="s">
        <v>2711</v>
      </c>
      <c r="N406" t="s">
        <v>36</v>
      </c>
      <c r="O406" t="s">
        <v>2712</v>
      </c>
      <c r="P406" s="1">
        <v>1</v>
      </c>
      <c r="R406" s="1">
        <v>1</v>
      </c>
      <c r="T406" s="1">
        <v>1</v>
      </c>
      <c r="V406" s="1">
        <v>1</v>
      </c>
    </row>
    <row r="407" spans="1:22" x14ac:dyDescent="0.3">
      <c r="A407" t="s">
        <v>2717</v>
      </c>
      <c r="B407" t="s">
        <v>2713</v>
      </c>
      <c r="C407" t="s">
        <v>2714</v>
      </c>
      <c r="D407" t="s">
        <v>323</v>
      </c>
      <c r="E407" t="s">
        <v>489</v>
      </c>
      <c r="F407" t="s">
        <v>42</v>
      </c>
      <c r="G407" t="s">
        <v>30</v>
      </c>
      <c r="H407" t="s">
        <v>2715</v>
      </c>
      <c r="I407" t="s">
        <v>2716</v>
      </c>
      <c r="J407" t="s">
        <v>51</v>
      </c>
      <c r="K407" t="s">
        <v>34</v>
      </c>
      <c r="L407">
        <v>7143</v>
      </c>
      <c r="M407" t="s">
        <v>2717</v>
      </c>
      <c r="N407" t="s">
        <v>36</v>
      </c>
      <c r="O407" t="s">
        <v>165</v>
      </c>
      <c r="P407" s="1">
        <v>1</v>
      </c>
      <c r="Q407" s="1">
        <v>1</v>
      </c>
      <c r="R407" s="1">
        <v>1</v>
      </c>
      <c r="T407" s="1">
        <v>1</v>
      </c>
      <c r="V407" s="1">
        <v>1</v>
      </c>
    </row>
    <row r="408" spans="1:22" x14ac:dyDescent="0.3">
      <c r="A408" t="s">
        <v>2723</v>
      </c>
      <c r="B408" t="s">
        <v>2718</v>
      </c>
      <c r="C408" t="s">
        <v>2719</v>
      </c>
      <c r="D408" t="s">
        <v>323</v>
      </c>
      <c r="E408" t="s">
        <v>489</v>
      </c>
      <c r="F408" t="s">
        <v>2720</v>
      </c>
      <c r="G408" t="s">
        <v>30</v>
      </c>
      <c r="H408" t="s">
        <v>2721</v>
      </c>
      <c r="I408" t="s">
        <v>2722</v>
      </c>
      <c r="J408" t="s">
        <v>33</v>
      </c>
      <c r="K408" t="s">
        <v>34</v>
      </c>
      <c r="L408">
        <v>6675</v>
      </c>
      <c r="M408" t="s">
        <v>2723</v>
      </c>
      <c r="N408" t="s">
        <v>36</v>
      </c>
      <c r="O408" t="s">
        <v>2724</v>
      </c>
      <c r="P408" s="1">
        <v>1</v>
      </c>
      <c r="Q408" s="1">
        <v>1</v>
      </c>
      <c r="R408" s="1">
        <v>1</v>
      </c>
      <c r="T408" s="1">
        <v>1</v>
      </c>
      <c r="V408" s="1">
        <v>1</v>
      </c>
    </row>
    <row r="409" spans="1:22" x14ac:dyDescent="0.3">
      <c r="A409" t="s">
        <v>2730</v>
      </c>
      <c r="B409" t="s">
        <v>2725</v>
      </c>
      <c r="C409" t="s">
        <v>2726</v>
      </c>
      <c r="D409" t="s">
        <v>144</v>
      </c>
      <c r="E409" t="s">
        <v>439</v>
      </c>
      <c r="F409" t="s">
        <v>2727</v>
      </c>
      <c r="G409" t="s">
        <v>30</v>
      </c>
      <c r="H409" t="s">
        <v>2728</v>
      </c>
      <c r="I409" t="s">
        <v>2729</v>
      </c>
      <c r="J409" t="s">
        <v>51</v>
      </c>
      <c r="K409" t="s">
        <v>34</v>
      </c>
      <c r="L409">
        <v>5708</v>
      </c>
      <c r="M409" t="s">
        <v>2730</v>
      </c>
      <c r="N409" t="s">
        <v>36</v>
      </c>
      <c r="O409" t="s">
        <v>2731</v>
      </c>
      <c r="P409" s="1">
        <v>1</v>
      </c>
      <c r="Q409" s="1">
        <v>1</v>
      </c>
      <c r="R409" s="1">
        <v>1</v>
      </c>
      <c r="T409" s="1">
        <v>1</v>
      </c>
      <c r="V409" s="1">
        <v>1</v>
      </c>
    </row>
    <row r="410" spans="1:22" x14ac:dyDescent="0.3">
      <c r="A410" t="s">
        <v>2737</v>
      </c>
      <c r="B410" t="s">
        <v>2732</v>
      </c>
      <c r="C410" t="s">
        <v>2733</v>
      </c>
      <c r="D410" t="s">
        <v>405</v>
      </c>
      <c r="E410" t="s">
        <v>1475</v>
      </c>
      <c r="F410" t="s">
        <v>2734</v>
      </c>
      <c r="G410" t="s">
        <v>30</v>
      </c>
      <c r="H410" t="s">
        <v>2735</v>
      </c>
      <c r="I410" t="s">
        <v>2736</v>
      </c>
      <c r="J410" t="s">
        <v>33</v>
      </c>
      <c r="K410" t="s">
        <v>34</v>
      </c>
      <c r="L410">
        <v>6767</v>
      </c>
      <c r="M410" t="s">
        <v>2737</v>
      </c>
      <c r="N410" t="s">
        <v>36</v>
      </c>
      <c r="O410" t="s">
        <v>2738</v>
      </c>
      <c r="P410" s="1">
        <v>1</v>
      </c>
      <c r="Q410" s="1">
        <v>1</v>
      </c>
      <c r="R410" s="1">
        <v>1</v>
      </c>
      <c r="T410" s="1">
        <v>1</v>
      </c>
      <c r="V410" s="1">
        <v>1</v>
      </c>
    </row>
    <row r="411" spans="1:22" x14ac:dyDescent="0.3">
      <c r="A411" t="s">
        <v>2743</v>
      </c>
      <c r="B411" t="s">
        <v>2739</v>
      </c>
      <c r="C411" t="s">
        <v>2740</v>
      </c>
      <c r="D411" t="s">
        <v>291</v>
      </c>
      <c r="E411" t="s">
        <v>292</v>
      </c>
      <c r="F411" t="s">
        <v>42</v>
      </c>
      <c r="G411" t="s">
        <v>30</v>
      </c>
      <c r="H411" t="s">
        <v>2741</v>
      </c>
      <c r="I411" t="s">
        <v>2742</v>
      </c>
      <c r="J411" t="s">
        <v>51</v>
      </c>
      <c r="K411" t="s">
        <v>92</v>
      </c>
      <c r="L411">
        <v>11718</v>
      </c>
      <c r="M411" t="s">
        <v>2743</v>
      </c>
      <c r="N411" t="s">
        <v>36</v>
      </c>
      <c r="O411" t="s">
        <v>2744</v>
      </c>
      <c r="P411" s="1">
        <v>1</v>
      </c>
      <c r="R411" s="1">
        <v>1</v>
      </c>
      <c r="T411" s="1">
        <v>1</v>
      </c>
      <c r="V411" s="1">
        <v>1</v>
      </c>
    </row>
    <row r="412" spans="1:22" x14ac:dyDescent="0.3">
      <c r="A412" t="s">
        <v>2750</v>
      </c>
      <c r="B412" t="s">
        <v>2745</v>
      </c>
      <c r="C412" t="s">
        <v>2746</v>
      </c>
      <c r="D412" t="s">
        <v>405</v>
      </c>
      <c r="E412" t="s">
        <v>406</v>
      </c>
      <c r="F412" t="s">
        <v>2747</v>
      </c>
      <c r="G412" t="s">
        <v>30</v>
      </c>
      <c r="H412" t="s">
        <v>2748</v>
      </c>
      <c r="I412" t="s">
        <v>2749</v>
      </c>
      <c r="J412" t="s">
        <v>51</v>
      </c>
      <c r="K412" t="s">
        <v>34</v>
      </c>
      <c r="L412">
        <v>4578</v>
      </c>
      <c r="M412" t="s">
        <v>2750</v>
      </c>
      <c r="N412" t="s">
        <v>36</v>
      </c>
      <c r="O412" t="s">
        <v>2751</v>
      </c>
      <c r="P412" s="1">
        <v>1</v>
      </c>
      <c r="Q412" s="1">
        <v>1</v>
      </c>
      <c r="R412" s="1">
        <v>1</v>
      </c>
      <c r="T412" s="1">
        <v>1</v>
      </c>
      <c r="V412" s="1">
        <v>1</v>
      </c>
    </row>
    <row r="413" spans="1:22" x14ac:dyDescent="0.3">
      <c r="A413" t="s">
        <v>2756</v>
      </c>
      <c r="B413" t="s">
        <v>2752</v>
      </c>
      <c r="C413" t="s">
        <v>2753</v>
      </c>
      <c r="D413" t="s">
        <v>185</v>
      </c>
      <c r="E413" t="s">
        <v>186</v>
      </c>
      <c r="F413" t="s">
        <v>2754</v>
      </c>
      <c r="G413" t="s">
        <v>30</v>
      </c>
      <c r="H413" t="s">
        <v>2755</v>
      </c>
      <c r="I413" t="s">
        <v>2588</v>
      </c>
      <c r="J413" t="s">
        <v>33</v>
      </c>
      <c r="K413" t="s">
        <v>34</v>
      </c>
      <c r="L413">
        <v>5407</v>
      </c>
      <c r="M413" t="s">
        <v>2756</v>
      </c>
      <c r="N413" t="s">
        <v>36</v>
      </c>
      <c r="O413" t="s">
        <v>2757</v>
      </c>
      <c r="P413" s="1">
        <v>1</v>
      </c>
      <c r="Q413" s="1">
        <v>1</v>
      </c>
      <c r="S413" s="1">
        <v>1</v>
      </c>
    </row>
    <row r="414" spans="1:22" x14ac:dyDescent="0.3">
      <c r="A414" t="s">
        <v>2762</v>
      </c>
      <c r="B414" t="s">
        <v>2758</v>
      </c>
      <c r="C414" t="s">
        <v>2759</v>
      </c>
      <c r="D414" t="s">
        <v>27</v>
      </c>
      <c r="E414" t="s">
        <v>28</v>
      </c>
      <c r="F414" t="s">
        <v>42</v>
      </c>
      <c r="G414" t="s">
        <v>30</v>
      </c>
      <c r="H414" t="s">
        <v>2760</v>
      </c>
      <c r="I414" t="s">
        <v>2761</v>
      </c>
      <c r="J414" t="s">
        <v>449</v>
      </c>
      <c r="K414" t="s">
        <v>34</v>
      </c>
      <c r="L414">
        <v>6387</v>
      </c>
      <c r="M414" t="s">
        <v>2762</v>
      </c>
      <c r="N414" t="s">
        <v>36</v>
      </c>
      <c r="O414" t="s">
        <v>2763</v>
      </c>
      <c r="P414" s="1">
        <v>1</v>
      </c>
      <c r="Q414" s="1">
        <v>1</v>
      </c>
      <c r="S414" s="1">
        <v>1</v>
      </c>
    </row>
    <row r="415" spans="1:22" x14ac:dyDescent="0.3">
      <c r="A415" t="s">
        <v>2769</v>
      </c>
      <c r="B415" t="s">
        <v>2764</v>
      </c>
      <c r="C415" t="s">
        <v>2765</v>
      </c>
      <c r="D415" t="s">
        <v>55</v>
      </c>
      <c r="E415" t="s">
        <v>466</v>
      </c>
      <c r="F415" t="s">
        <v>2766</v>
      </c>
      <c r="G415" t="s">
        <v>30</v>
      </c>
      <c r="H415" t="s">
        <v>2767</v>
      </c>
      <c r="I415" t="s">
        <v>2768</v>
      </c>
      <c r="J415" t="s">
        <v>358</v>
      </c>
      <c r="K415" t="s">
        <v>34</v>
      </c>
      <c r="L415">
        <v>7118</v>
      </c>
      <c r="M415" t="s">
        <v>2769</v>
      </c>
      <c r="N415" t="s">
        <v>36</v>
      </c>
      <c r="O415" t="s">
        <v>2770</v>
      </c>
      <c r="P415" s="1">
        <v>1</v>
      </c>
      <c r="Q415" s="1">
        <v>1</v>
      </c>
      <c r="S415" s="1">
        <v>1</v>
      </c>
    </row>
    <row r="416" spans="1:22" x14ac:dyDescent="0.3">
      <c r="A416" t="s">
        <v>2775</v>
      </c>
      <c r="B416" t="s">
        <v>2771</v>
      </c>
      <c r="C416" t="s">
        <v>2772</v>
      </c>
      <c r="D416" t="s">
        <v>185</v>
      </c>
      <c r="E416" t="s">
        <v>186</v>
      </c>
      <c r="F416" t="s">
        <v>42</v>
      </c>
      <c r="G416" t="s">
        <v>30</v>
      </c>
      <c r="H416" t="s">
        <v>2773</v>
      </c>
      <c r="I416" t="s">
        <v>2774</v>
      </c>
      <c r="J416" t="s">
        <v>253</v>
      </c>
      <c r="K416" t="s">
        <v>34</v>
      </c>
      <c r="L416">
        <v>8797</v>
      </c>
      <c r="M416" t="s">
        <v>2775</v>
      </c>
      <c r="N416" t="s">
        <v>36</v>
      </c>
      <c r="O416" t="s">
        <v>165</v>
      </c>
      <c r="P416" s="1">
        <v>1</v>
      </c>
      <c r="Q416" s="1">
        <v>1</v>
      </c>
      <c r="S416" s="1">
        <v>1</v>
      </c>
    </row>
    <row r="417" spans="1:22" x14ac:dyDescent="0.3">
      <c r="A417" t="s">
        <v>2781</v>
      </c>
      <c r="B417" t="s">
        <v>2776</v>
      </c>
      <c r="C417" t="s">
        <v>2777</v>
      </c>
      <c r="D417" t="s">
        <v>97</v>
      </c>
      <c r="E417" t="s">
        <v>98</v>
      </c>
      <c r="F417" t="s">
        <v>2778</v>
      </c>
      <c r="G417" t="s">
        <v>30</v>
      </c>
      <c r="H417" t="s">
        <v>2779</v>
      </c>
      <c r="I417" t="s">
        <v>2780</v>
      </c>
      <c r="J417" t="s">
        <v>51</v>
      </c>
      <c r="K417" t="s">
        <v>76</v>
      </c>
      <c r="L417">
        <v>9461</v>
      </c>
      <c r="M417" t="s">
        <v>2781</v>
      </c>
      <c r="N417" t="s">
        <v>36</v>
      </c>
      <c r="O417" t="s">
        <v>2782</v>
      </c>
      <c r="P417" s="1">
        <v>1</v>
      </c>
      <c r="R417" s="1">
        <v>1</v>
      </c>
      <c r="T417" s="1">
        <v>1</v>
      </c>
      <c r="V417" s="1">
        <v>1</v>
      </c>
    </row>
    <row r="418" spans="1:22" x14ac:dyDescent="0.3">
      <c r="A418" t="s">
        <v>2789</v>
      </c>
      <c r="B418" t="s">
        <v>2783</v>
      </c>
      <c r="C418" t="s">
        <v>2784</v>
      </c>
      <c r="D418" t="s">
        <v>807</v>
      </c>
      <c r="E418" t="s">
        <v>808</v>
      </c>
      <c r="F418" t="s">
        <v>2785</v>
      </c>
      <c r="G418" t="s">
        <v>2786</v>
      </c>
      <c r="H418" t="s">
        <v>2787</v>
      </c>
      <c r="I418" t="s">
        <v>2788</v>
      </c>
      <c r="J418" t="s">
        <v>130</v>
      </c>
      <c r="K418" t="s">
        <v>76</v>
      </c>
      <c r="L418">
        <v>12595</v>
      </c>
      <c r="M418" t="s">
        <v>2789</v>
      </c>
      <c r="N418" t="s">
        <v>36</v>
      </c>
      <c r="O418" t="s">
        <v>2790</v>
      </c>
      <c r="P418" s="1">
        <v>1</v>
      </c>
      <c r="R418" s="1">
        <v>1</v>
      </c>
      <c r="T418" s="1">
        <v>1</v>
      </c>
      <c r="U418">
        <v>1</v>
      </c>
    </row>
    <row r="419" spans="1:22" x14ac:dyDescent="0.3">
      <c r="A419" t="s">
        <v>2796</v>
      </c>
      <c r="B419" t="s">
        <v>2791</v>
      </c>
      <c r="C419" t="s">
        <v>2792</v>
      </c>
      <c r="D419" t="s">
        <v>153</v>
      </c>
      <c r="E419" t="s">
        <v>154</v>
      </c>
      <c r="F419" t="s">
        <v>2793</v>
      </c>
      <c r="G419" t="s">
        <v>30</v>
      </c>
      <c r="H419" t="s">
        <v>2794</v>
      </c>
      <c r="I419" t="s">
        <v>2795</v>
      </c>
      <c r="J419" t="s">
        <v>51</v>
      </c>
      <c r="K419" t="s">
        <v>34</v>
      </c>
      <c r="L419">
        <v>8393</v>
      </c>
      <c r="M419" t="s">
        <v>2796</v>
      </c>
      <c r="N419" t="s">
        <v>36</v>
      </c>
      <c r="O419" t="s">
        <v>2797</v>
      </c>
      <c r="P419" s="1">
        <v>1</v>
      </c>
      <c r="Q419" s="1">
        <v>1</v>
      </c>
      <c r="S419" s="1">
        <v>1</v>
      </c>
    </row>
    <row r="420" spans="1:22" x14ac:dyDescent="0.3">
      <c r="A420" t="s">
        <v>2802</v>
      </c>
      <c r="B420" t="s">
        <v>2798</v>
      </c>
      <c r="C420" t="s">
        <v>2799</v>
      </c>
      <c r="D420" t="s">
        <v>193</v>
      </c>
      <c r="E420" t="s">
        <v>194</v>
      </c>
      <c r="F420" t="s">
        <v>42</v>
      </c>
      <c r="G420" t="s">
        <v>30</v>
      </c>
      <c r="H420" t="s">
        <v>2800</v>
      </c>
      <c r="I420" t="s">
        <v>2801</v>
      </c>
      <c r="J420" t="s">
        <v>51</v>
      </c>
      <c r="K420" t="s">
        <v>76</v>
      </c>
      <c r="L420">
        <v>11947</v>
      </c>
      <c r="M420" t="s">
        <v>2802</v>
      </c>
      <c r="N420" t="s">
        <v>36</v>
      </c>
      <c r="O420" t="s">
        <v>2803</v>
      </c>
      <c r="P420" s="1">
        <v>1</v>
      </c>
      <c r="S420" s="1">
        <v>1</v>
      </c>
    </row>
    <row r="421" spans="1:22" x14ac:dyDescent="0.3">
      <c r="A421" t="s">
        <v>2809</v>
      </c>
      <c r="B421" t="s">
        <v>2804</v>
      </c>
      <c r="C421" t="s">
        <v>2805</v>
      </c>
      <c r="D421" t="s">
        <v>507</v>
      </c>
      <c r="E421" t="s">
        <v>508</v>
      </c>
      <c r="F421" t="s">
        <v>2806</v>
      </c>
      <c r="G421" t="s">
        <v>30</v>
      </c>
      <c r="H421" t="s">
        <v>2807</v>
      </c>
      <c r="I421" t="s">
        <v>2808</v>
      </c>
      <c r="J421" t="s">
        <v>33</v>
      </c>
      <c r="K421" t="s">
        <v>76</v>
      </c>
      <c r="L421">
        <v>9981</v>
      </c>
      <c r="M421" t="s">
        <v>2809</v>
      </c>
      <c r="N421" t="s">
        <v>36</v>
      </c>
      <c r="O421" t="s">
        <v>2810</v>
      </c>
      <c r="P421" s="1">
        <v>1</v>
      </c>
      <c r="R421" s="1">
        <v>1</v>
      </c>
      <c r="T421" s="1">
        <v>1</v>
      </c>
      <c r="V421" s="1">
        <v>1</v>
      </c>
    </row>
    <row r="422" spans="1:22" x14ac:dyDescent="0.3">
      <c r="A422" t="s">
        <v>2816</v>
      </c>
      <c r="B422" t="s">
        <v>2811</v>
      </c>
      <c r="C422" t="s">
        <v>2812</v>
      </c>
      <c r="D422" t="s">
        <v>144</v>
      </c>
      <c r="E422" t="s">
        <v>439</v>
      </c>
      <c r="F422" t="s">
        <v>2813</v>
      </c>
      <c r="G422" t="s">
        <v>30</v>
      </c>
      <c r="H422" t="s">
        <v>2814</v>
      </c>
      <c r="I422" t="s">
        <v>2815</v>
      </c>
      <c r="J422" t="s">
        <v>51</v>
      </c>
      <c r="K422" t="s">
        <v>34</v>
      </c>
      <c r="L422">
        <v>4800</v>
      </c>
      <c r="M422" t="s">
        <v>2816</v>
      </c>
      <c r="N422" t="s">
        <v>36</v>
      </c>
      <c r="O422" t="s">
        <v>165</v>
      </c>
      <c r="P422" s="1">
        <v>1</v>
      </c>
      <c r="Q422" s="1">
        <v>1</v>
      </c>
      <c r="R422" s="1">
        <v>1</v>
      </c>
      <c r="T422" s="1">
        <v>1</v>
      </c>
      <c r="V422" s="1">
        <v>1</v>
      </c>
    </row>
    <row r="423" spans="1:22" x14ac:dyDescent="0.3">
      <c r="A423" t="s">
        <v>2822</v>
      </c>
      <c r="B423" t="s">
        <v>2817</v>
      </c>
      <c r="C423" t="s">
        <v>2818</v>
      </c>
      <c r="D423" t="s">
        <v>405</v>
      </c>
      <c r="E423" t="s">
        <v>406</v>
      </c>
      <c r="F423" t="s">
        <v>2819</v>
      </c>
      <c r="G423" t="s">
        <v>30</v>
      </c>
      <c r="H423" t="s">
        <v>2820</v>
      </c>
      <c r="I423" t="s">
        <v>2821</v>
      </c>
      <c r="J423" t="s">
        <v>554</v>
      </c>
      <c r="K423" t="s">
        <v>34</v>
      </c>
      <c r="L423">
        <v>2861</v>
      </c>
      <c r="M423" t="s">
        <v>2822</v>
      </c>
      <c r="N423" t="s">
        <v>36</v>
      </c>
      <c r="O423" t="s">
        <v>2823</v>
      </c>
      <c r="P423" s="1">
        <v>1</v>
      </c>
      <c r="Q423" s="1">
        <v>1</v>
      </c>
      <c r="R423" s="1">
        <v>1</v>
      </c>
      <c r="T423" s="1">
        <v>1</v>
      </c>
      <c r="V423" s="1">
        <v>1</v>
      </c>
    </row>
    <row r="424" spans="1:22" x14ac:dyDescent="0.3">
      <c r="A424" t="s">
        <v>2827</v>
      </c>
      <c r="B424" t="s">
        <v>2824</v>
      </c>
      <c r="C424" t="s">
        <v>2825</v>
      </c>
      <c r="D424" t="s">
        <v>27</v>
      </c>
      <c r="E424" t="s">
        <v>56</v>
      </c>
      <c r="F424" t="s">
        <v>2826</v>
      </c>
      <c r="G424" t="s">
        <v>30</v>
      </c>
      <c r="H424" t="s">
        <v>57</v>
      </c>
      <c r="I424" t="s">
        <v>58</v>
      </c>
      <c r="J424" t="s">
        <v>253</v>
      </c>
      <c r="K424" t="s">
        <v>34</v>
      </c>
      <c r="L424">
        <v>6491</v>
      </c>
      <c r="M424" t="s">
        <v>2827</v>
      </c>
      <c r="N424" t="s">
        <v>36</v>
      </c>
      <c r="O424" t="s">
        <v>2828</v>
      </c>
      <c r="P424" s="1">
        <v>1</v>
      </c>
      <c r="Q424" s="1">
        <v>1</v>
      </c>
      <c r="S424" s="1">
        <v>1</v>
      </c>
    </row>
    <row r="425" spans="1:22" x14ac:dyDescent="0.3">
      <c r="A425" t="s">
        <v>2833</v>
      </c>
      <c r="B425" t="s">
        <v>2829</v>
      </c>
      <c r="C425" t="s">
        <v>2830</v>
      </c>
      <c r="D425" t="s">
        <v>40</v>
      </c>
      <c r="E425" t="s">
        <v>168</v>
      </c>
      <c r="F425" t="s">
        <v>42</v>
      </c>
      <c r="G425" t="s">
        <v>30</v>
      </c>
      <c r="H425" t="s">
        <v>2831</v>
      </c>
      <c r="I425" t="s">
        <v>2832</v>
      </c>
      <c r="J425" t="s">
        <v>33</v>
      </c>
      <c r="K425" t="s">
        <v>34</v>
      </c>
      <c r="L425">
        <v>1595</v>
      </c>
      <c r="M425" t="s">
        <v>2833</v>
      </c>
      <c r="N425" t="s">
        <v>36</v>
      </c>
      <c r="O425" t="s">
        <v>165</v>
      </c>
      <c r="P425" s="1">
        <v>1</v>
      </c>
      <c r="Q425" s="1">
        <v>1</v>
      </c>
      <c r="R425" s="1">
        <v>1</v>
      </c>
      <c r="T425" s="1">
        <v>1</v>
      </c>
      <c r="V425" s="1">
        <v>1</v>
      </c>
    </row>
    <row r="426" spans="1:22" x14ac:dyDescent="0.3">
      <c r="A426" t="s">
        <v>2838</v>
      </c>
      <c r="B426" t="s">
        <v>2834</v>
      </c>
      <c r="C426" t="s">
        <v>2835</v>
      </c>
      <c r="D426" t="s">
        <v>185</v>
      </c>
      <c r="E426" t="s">
        <v>186</v>
      </c>
      <c r="F426" t="s">
        <v>42</v>
      </c>
      <c r="G426" t="s">
        <v>30</v>
      </c>
      <c r="H426" t="s">
        <v>2836</v>
      </c>
      <c r="I426" t="s">
        <v>2837</v>
      </c>
      <c r="J426" t="s">
        <v>51</v>
      </c>
      <c r="K426" t="s">
        <v>34</v>
      </c>
      <c r="L426">
        <v>5127</v>
      </c>
      <c r="M426" t="s">
        <v>2838</v>
      </c>
      <c r="N426" t="s">
        <v>36</v>
      </c>
      <c r="O426" t="s">
        <v>2839</v>
      </c>
      <c r="P426" s="1">
        <v>1</v>
      </c>
      <c r="Q426" s="1">
        <v>1</v>
      </c>
      <c r="S426" s="1">
        <v>1</v>
      </c>
    </row>
    <row r="427" spans="1:22" x14ac:dyDescent="0.3">
      <c r="A427" t="s">
        <v>2844</v>
      </c>
      <c r="B427" t="s">
        <v>2840</v>
      </c>
      <c r="C427" t="s">
        <v>2841</v>
      </c>
      <c r="D427" t="s">
        <v>185</v>
      </c>
      <c r="E427" t="s">
        <v>186</v>
      </c>
      <c r="F427" t="s">
        <v>42</v>
      </c>
      <c r="G427" t="s">
        <v>30</v>
      </c>
      <c r="H427" t="s">
        <v>2842</v>
      </c>
      <c r="I427" t="s">
        <v>2843</v>
      </c>
      <c r="J427" t="s">
        <v>51</v>
      </c>
      <c r="K427" t="s">
        <v>34</v>
      </c>
      <c r="L427">
        <v>5523</v>
      </c>
      <c r="M427" t="s">
        <v>2844</v>
      </c>
      <c r="N427" t="s">
        <v>36</v>
      </c>
      <c r="O427" t="s">
        <v>2845</v>
      </c>
      <c r="P427" s="1">
        <v>1</v>
      </c>
      <c r="Q427" s="1">
        <v>1</v>
      </c>
      <c r="S427" s="1">
        <v>1</v>
      </c>
    </row>
    <row r="428" spans="1:22" x14ac:dyDescent="0.3">
      <c r="A428" t="s">
        <v>2851</v>
      </c>
      <c r="B428" t="s">
        <v>2846</v>
      </c>
      <c r="C428" t="s">
        <v>2847</v>
      </c>
      <c r="D428" t="s">
        <v>323</v>
      </c>
      <c r="E428" t="s">
        <v>1665</v>
      </c>
      <c r="F428" t="s">
        <v>2848</v>
      </c>
      <c r="G428" t="s">
        <v>30</v>
      </c>
      <c r="H428" t="s">
        <v>2849</v>
      </c>
      <c r="I428" t="s">
        <v>2850</v>
      </c>
      <c r="J428" t="s">
        <v>51</v>
      </c>
      <c r="K428" t="s">
        <v>76</v>
      </c>
      <c r="L428">
        <v>9462</v>
      </c>
      <c r="M428" t="s">
        <v>2851</v>
      </c>
      <c r="N428" t="s">
        <v>36</v>
      </c>
      <c r="O428" t="s">
        <v>2852</v>
      </c>
      <c r="P428" s="1">
        <v>1</v>
      </c>
      <c r="R428" s="1">
        <v>1</v>
      </c>
      <c r="T428" s="1">
        <v>1</v>
      </c>
      <c r="V428" s="1">
        <v>1</v>
      </c>
    </row>
    <row r="429" spans="1:22" x14ac:dyDescent="0.3">
      <c r="A429" t="s">
        <v>2857</v>
      </c>
      <c r="B429" t="s">
        <v>2853</v>
      </c>
      <c r="C429" t="s">
        <v>2854</v>
      </c>
      <c r="D429" t="s">
        <v>185</v>
      </c>
      <c r="E429" t="s">
        <v>713</v>
      </c>
      <c r="F429" t="s">
        <v>42</v>
      </c>
      <c r="G429" t="s">
        <v>30</v>
      </c>
      <c r="H429" t="s">
        <v>2855</v>
      </c>
      <c r="I429" t="s">
        <v>2856</v>
      </c>
      <c r="J429" t="s">
        <v>253</v>
      </c>
      <c r="K429" t="s">
        <v>34</v>
      </c>
      <c r="L429">
        <v>8242</v>
      </c>
      <c r="M429" t="s">
        <v>2857</v>
      </c>
      <c r="N429" t="s">
        <v>36</v>
      </c>
      <c r="O429" t="s">
        <v>2858</v>
      </c>
      <c r="P429" s="1">
        <v>1</v>
      </c>
      <c r="Q429" s="1">
        <v>1</v>
      </c>
      <c r="S429" s="1">
        <v>1</v>
      </c>
    </row>
    <row r="430" spans="1:22" x14ac:dyDescent="0.3">
      <c r="A430" t="s">
        <v>2864</v>
      </c>
      <c r="B430" t="s">
        <v>2859</v>
      </c>
      <c r="C430" t="s">
        <v>2860</v>
      </c>
      <c r="D430" t="s">
        <v>405</v>
      </c>
      <c r="E430" t="s">
        <v>652</v>
      </c>
      <c r="F430" t="s">
        <v>2861</v>
      </c>
      <c r="G430" t="s">
        <v>30</v>
      </c>
      <c r="H430" t="s">
        <v>2862</v>
      </c>
      <c r="I430" t="s">
        <v>2863</v>
      </c>
      <c r="J430" t="s">
        <v>33</v>
      </c>
      <c r="K430" t="s">
        <v>76</v>
      </c>
      <c r="L430">
        <v>8052</v>
      </c>
      <c r="M430" t="s">
        <v>2864</v>
      </c>
      <c r="N430" t="s">
        <v>36</v>
      </c>
      <c r="O430" t="s">
        <v>2865</v>
      </c>
      <c r="P430" s="1">
        <v>1</v>
      </c>
      <c r="R430" s="1">
        <v>1</v>
      </c>
      <c r="T430" s="1">
        <v>1</v>
      </c>
      <c r="V430" s="1">
        <v>1</v>
      </c>
    </row>
    <row r="431" spans="1:22" x14ac:dyDescent="0.3">
      <c r="A431" t="s">
        <v>2871</v>
      </c>
      <c r="B431" t="s">
        <v>2866</v>
      </c>
      <c r="C431" t="s">
        <v>2867</v>
      </c>
      <c r="D431" t="s">
        <v>841</v>
      </c>
      <c r="E431" t="s">
        <v>842</v>
      </c>
      <c r="F431" t="s">
        <v>2868</v>
      </c>
      <c r="G431" t="s">
        <v>30</v>
      </c>
      <c r="H431" t="s">
        <v>2869</v>
      </c>
      <c r="I431" t="s">
        <v>2870</v>
      </c>
      <c r="J431" t="s">
        <v>51</v>
      </c>
      <c r="K431" t="s">
        <v>92</v>
      </c>
      <c r="L431">
        <v>13526</v>
      </c>
      <c r="M431" t="s">
        <v>2871</v>
      </c>
      <c r="N431" t="s">
        <v>36</v>
      </c>
      <c r="O431" t="s">
        <v>165</v>
      </c>
      <c r="P431" s="1">
        <v>1</v>
      </c>
      <c r="T431" s="1">
        <v>1</v>
      </c>
    </row>
    <row r="432" spans="1:22" x14ac:dyDescent="0.3">
      <c r="A432" t="s">
        <v>2877</v>
      </c>
      <c r="B432" t="s">
        <v>2872</v>
      </c>
      <c r="C432" t="s">
        <v>2873</v>
      </c>
      <c r="D432" t="s">
        <v>1382</v>
      </c>
      <c r="E432" t="s">
        <v>1383</v>
      </c>
      <c r="F432" t="s">
        <v>2874</v>
      </c>
      <c r="G432" t="s">
        <v>30</v>
      </c>
      <c r="H432" t="s">
        <v>2875</v>
      </c>
      <c r="I432" t="s">
        <v>2876</v>
      </c>
      <c r="J432" t="s">
        <v>130</v>
      </c>
      <c r="K432" t="s">
        <v>76</v>
      </c>
      <c r="L432">
        <v>13915</v>
      </c>
      <c r="M432" t="s">
        <v>2877</v>
      </c>
      <c r="N432" t="s">
        <v>36</v>
      </c>
      <c r="O432" t="s">
        <v>2878</v>
      </c>
      <c r="P432" s="1">
        <v>1</v>
      </c>
      <c r="R432" s="1">
        <v>1</v>
      </c>
      <c r="T432" s="1">
        <v>1</v>
      </c>
      <c r="U432">
        <v>1</v>
      </c>
    </row>
    <row r="433" spans="1:22" x14ac:dyDescent="0.3">
      <c r="A433" t="s">
        <v>2884</v>
      </c>
      <c r="B433" t="s">
        <v>2879</v>
      </c>
      <c r="C433" t="s">
        <v>2880</v>
      </c>
      <c r="D433" t="s">
        <v>473</v>
      </c>
      <c r="E433" t="s">
        <v>474</v>
      </c>
      <c r="F433" t="s">
        <v>2881</v>
      </c>
      <c r="G433" t="s">
        <v>30</v>
      </c>
      <c r="H433" t="s">
        <v>2882</v>
      </c>
      <c r="I433" t="s">
        <v>2883</v>
      </c>
      <c r="J433" t="s">
        <v>51</v>
      </c>
      <c r="K433" t="s">
        <v>76</v>
      </c>
      <c r="L433">
        <v>10904</v>
      </c>
      <c r="M433" t="s">
        <v>2884</v>
      </c>
      <c r="N433" t="s">
        <v>36</v>
      </c>
      <c r="O433" t="s">
        <v>2885</v>
      </c>
      <c r="P433" s="1">
        <v>1</v>
      </c>
      <c r="S433" s="1">
        <v>1</v>
      </c>
    </row>
    <row r="434" spans="1:22" x14ac:dyDescent="0.3">
      <c r="A434" t="s">
        <v>2890</v>
      </c>
      <c r="B434" t="s">
        <v>2886</v>
      </c>
      <c r="C434" t="s">
        <v>2887</v>
      </c>
      <c r="D434" t="s">
        <v>55</v>
      </c>
      <c r="E434" t="s">
        <v>397</v>
      </c>
      <c r="F434" t="s">
        <v>42</v>
      </c>
      <c r="G434" t="s">
        <v>30</v>
      </c>
      <c r="H434" t="s">
        <v>2888</v>
      </c>
      <c r="I434" t="s">
        <v>2889</v>
      </c>
      <c r="J434" t="s">
        <v>51</v>
      </c>
      <c r="K434" t="s">
        <v>34</v>
      </c>
      <c r="L434">
        <v>3029</v>
      </c>
      <c r="M434" t="s">
        <v>2890</v>
      </c>
      <c r="N434" t="s">
        <v>36</v>
      </c>
      <c r="O434" t="s">
        <v>165</v>
      </c>
      <c r="P434" s="1">
        <v>1</v>
      </c>
      <c r="Q434" s="1">
        <v>1</v>
      </c>
      <c r="S434" s="1">
        <v>1</v>
      </c>
    </row>
    <row r="435" spans="1:22" x14ac:dyDescent="0.3">
      <c r="A435" t="s">
        <v>2895</v>
      </c>
      <c r="B435" t="s">
        <v>2891</v>
      </c>
      <c r="C435" t="s">
        <v>2892</v>
      </c>
      <c r="D435" t="s">
        <v>185</v>
      </c>
      <c r="E435" t="s">
        <v>186</v>
      </c>
      <c r="F435" t="s">
        <v>42</v>
      </c>
      <c r="G435" t="s">
        <v>30</v>
      </c>
      <c r="H435" t="s">
        <v>2893</v>
      </c>
      <c r="I435" t="s">
        <v>2894</v>
      </c>
      <c r="J435" t="s">
        <v>358</v>
      </c>
      <c r="K435" t="s">
        <v>34</v>
      </c>
      <c r="L435">
        <v>8008</v>
      </c>
      <c r="M435" t="s">
        <v>2895</v>
      </c>
      <c r="N435" t="s">
        <v>36</v>
      </c>
      <c r="O435" t="s">
        <v>2896</v>
      </c>
      <c r="P435" s="1">
        <v>1</v>
      </c>
      <c r="Q435" s="1">
        <v>1</v>
      </c>
      <c r="S435" s="1">
        <v>1</v>
      </c>
    </row>
    <row r="436" spans="1:22" x14ac:dyDescent="0.3">
      <c r="A436" t="s">
        <v>2902</v>
      </c>
      <c r="B436" t="s">
        <v>2897</v>
      </c>
      <c r="C436" t="s">
        <v>2898</v>
      </c>
      <c r="D436" t="s">
        <v>291</v>
      </c>
      <c r="E436" t="s">
        <v>2302</v>
      </c>
      <c r="F436" t="s">
        <v>2899</v>
      </c>
      <c r="G436" t="s">
        <v>30</v>
      </c>
      <c r="H436" t="s">
        <v>2900</v>
      </c>
      <c r="I436" t="s">
        <v>2901</v>
      </c>
      <c r="J436" t="s">
        <v>51</v>
      </c>
      <c r="K436" t="s">
        <v>34</v>
      </c>
      <c r="L436">
        <v>7568</v>
      </c>
      <c r="M436" t="s">
        <v>2902</v>
      </c>
      <c r="N436" t="s">
        <v>36</v>
      </c>
      <c r="O436" t="s">
        <v>2903</v>
      </c>
      <c r="P436" s="1">
        <v>1</v>
      </c>
      <c r="Q436" s="1">
        <v>1</v>
      </c>
      <c r="R436" s="1">
        <v>1</v>
      </c>
      <c r="T436" s="1">
        <v>1</v>
      </c>
      <c r="V436" s="1">
        <v>1</v>
      </c>
    </row>
    <row r="437" spans="1:22" x14ac:dyDescent="0.3">
      <c r="A437" t="s">
        <v>2909</v>
      </c>
      <c r="B437" t="s">
        <v>2904</v>
      </c>
      <c r="C437" t="s">
        <v>2905</v>
      </c>
      <c r="D437" t="s">
        <v>405</v>
      </c>
      <c r="E437" t="s">
        <v>406</v>
      </c>
      <c r="F437" t="s">
        <v>2906</v>
      </c>
      <c r="G437" t="s">
        <v>30</v>
      </c>
      <c r="H437" t="s">
        <v>2907</v>
      </c>
      <c r="I437" t="s">
        <v>2908</v>
      </c>
      <c r="J437" t="s">
        <v>51</v>
      </c>
      <c r="K437" t="s">
        <v>34</v>
      </c>
      <c r="L437">
        <v>4626</v>
      </c>
      <c r="M437" t="s">
        <v>2909</v>
      </c>
      <c r="N437" t="s">
        <v>36</v>
      </c>
      <c r="O437" t="s">
        <v>2910</v>
      </c>
      <c r="P437" s="1">
        <v>1</v>
      </c>
      <c r="Q437" s="1">
        <v>1</v>
      </c>
      <c r="R437" s="1">
        <v>1</v>
      </c>
      <c r="T437" s="1">
        <v>1</v>
      </c>
      <c r="V437" s="1">
        <v>1</v>
      </c>
    </row>
    <row r="438" spans="1:22" x14ac:dyDescent="0.3">
      <c r="A438" t="s">
        <v>2915</v>
      </c>
      <c r="B438" t="s">
        <v>2911</v>
      </c>
      <c r="C438" t="s">
        <v>2912</v>
      </c>
      <c r="D438" t="s">
        <v>144</v>
      </c>
      <c r="E438" t="s">
        <v>439</v>
      </c>
      <c r="F438" t="s">
        <v>42</v>
      </c>
      <c r="G438" t="s">
        <v>30</v>
      </c>
      <c r="H438" t="s">
        <v>2913</v>
      </c>
      <c r="I438" t="s">
        <v>2914</v>
      </c>
      <c r="J438" t="s">
        <v>51</v>
      </c>
      <c r="K438" t="s">
        <v>34</v>
      </c>
      <c r="L438">
        <v>5668</v>
      </c>
      <c r="M438" t="s">
        <v>2915</v>
      </c>
      <c r="N438" t="s">
        <v>36</v>
      </c>
      <c r="O438" t="s">
        <v>2916</v>
      </c>
      <c r="P438" s="1">
        <v>1</v>
      </c>
      <c r="Q438" s="1">
        <v>1</v>
      </c>
      <c r="R438" s="1">
        <v>1</v>
      </c>
      <c r="T438" s="1">
        <v>1</v>
      </c>
      <c r="V438" s="1">
        <v>1</v>
      </c>
    </row>
    <row r="439" spans="1:22" x14ac:dyDescent="0.3">
      <c r="A439" t="s">
        <v>2922</v>
      </c>
      <c r="B439" t="s">
        <v>2917</v>
      </c>
      <c r="C439" t="s">
        <v>2918</v>
      </c>
      <c r="D439" t="s">
        <v>27</v>
      </c>
      <c r="E439" t="s">
        <v>28</v>
      </c>
      <c r="F439" t="s">
        <v>2919</v>
      </c>
      <c r="G439" t="s">
        <v>30</v>
      </c>
      <c r="H439" t="s">
        <v>2920</v>
      </c>
      <c r="I439" t="s">
        <v>2921</v>
      </c>
      <c r="J439" t="s">
        <v>51</v>
      </c>
      <c r="K439" t="s">
        <v>34</v>
      </c>
      <c r="L439">
        <v>4123</v>
      </c>
      <c r="M439" t="s">
        <v>2922</v>
      </c>
      <c r="N439" t="s">
        <v>36</v>
      </c>
      <c r="O439" t="s">
        <v>2923</v>
      </c>
      <c r="P439" s="1">
        <v>1</v>
      </c>
      <c r="Q439" s="1">
        <v>1</v>
      </c>
      <c r="S439" s="1">
        <v>1</v>
      </c>
    </row>
    <row r="440" spans="1:22" x14ac:dyDescent="0.3">
      <c r="A440" t="s">
        <v>2929</v>
      </c>
      <c r="B440" t="s">
        <v>2924</v>
      </c>
      <c r="C440" t="s">
        <v>2925</v>
      </c>
      <c r="D440" t="s">
        <v>115</v>
      </c>
      <c r="E440" t="s">
        <v>116</v>
      </c>
      <c r="F440" t="s">
        <v>2926</v>
      </c>
      <c r="G440" t="s">
        <v>30</v>
      </c>
      <c r="H440" t="s">
        <v>2927</v>
      </c>
      <c r="I440" t="s">
        <v>2928</v>
      </c>
      <c r="J440" t="s">
        <v>33</v>
      </c>
      <c r="K440" t="s">
        <v>92</v>
      </c>
      <c r="L440">
        <v>8717</v>
      </c>
      <c r="M440" t="s">
        <v>2929</v>
      </c>
      <c r="N440" t="s">
        <v>36</v>
      </c>
      <c r="O440" t="s">
        <v>2930</v>
      </c>
      <c r="P440" s="1">
        <v>1</v>
      </c>
      <c r="R440" s="1">
        <v>1</v>
      </c>
      <c r="T440" s="1">
        <v>1</v>
      </c>
      <c r="V440" s="1">
        <v>1</v>
      </c>
    </row>
    <row r="441" spans="1:22" x14ac:dyDescent="0.3">
      <c r="A441" t="s">
        <v>2935</v>
      </c>
      <c r="B441" t="s">
        <v>2931</v>
      </c>
      <c r="C441" t="s">
        <v>2932</v>
      </c>
      <c r="D441" t="s">
        <v>1053</v>
      </c>
      <c r="E441" t="s">
        <v>1928</v>
      </c>
      <c r="F441" t="s">
        <v>42</v>
      </c>
      <c r="G441" t="s">
        <v>30</v>
      </c>
      <c r="H441" t="s">
        <v>2933</v>
      </c>
      <c r="I441" t="s">
        <v>2934</v>
      </c>
      <c r="J441" t="s">
        <v>130</v>
      </c>
      <c r="K441" t="s">
        <v>76</v>
      </c>
      <c r="L441">
        <v>12073</v>
      </c>
      <c r="M441" t="s">
        <v>2935</v>
      </c>
      <c r="N441" t="s">
        <v>36</v>
      </c>
      <c r="O441" t="s">
        <v>165</v>
      </c>
      <c r="P441" s="1">
        <v>1</v>
      </c>
      <c r="R441" s="1">
        <v>1</v>
      </c>
      <c r="T441" s="1">
        <v>1</v>
      </c>
      <c r="U441">
        <v>1</v>
      </c>
    </row>
    <row r="442" spans="1:22" x14ac:dyDescent="0.3">
      <c r="A442" t="s">
        <v>2942</v>
      </c>
      <c r="B442" t="s">
        <v>2936</v>
      </c>
      <c r="C442" t="s">
        <v>2937</v>
      </c>
      <c r="D442" t="s">
        <v>55</v>
      </c>
      <c r="E442" t="s">
        <v>466</v>
      </c>
      <c r="F442" t="s">
        <v>2938</v>
      </c>
      <c r="G442" t="s">
        <v>2939</v>
      </c>
      <c r="H442" t="s">
        <v>2940</v>
      </c>
      <c r="I442" t="s">
        <v>2941</v>
      </c>
      <c r="J442" t="s">
        <v>51</v>
      </c>
      <c r="K442" t="s">
        <v>34</v>
      </c>
      <c r="L442">
        <v>5084</v>
      </c>
      <c r="M442" t="s">
        <v>2942</v>
      </c>
      <c r="N442" t="s">
        <v>36</v>
      </c>
      <c r="O442" t="s">
        <v>2943</v>
      </c>
      <c r="P442" s="1">
        <v>1</v>
      </c>
      <c r="Q442" s="1">
        <v>1</v>
      </c>
      <c r="S442" s="1">
        <v>1</v>
      </c>
    </row>
    <row r="443" spans="1:22" x14ac:dyDescent="0.3">
      <c r="A443" t="s">
        <v>2949</v>
      </c>
      <c r="B443" t="s">
        <v>2944</v>
      </c>
      <c r="C443" t="s">
        <v>2945</v>
      </c>
      <c r="D443" t="s">
        <v>144</v>
      </c>
      <c r="E443" t="s">
        <v>439</v>
      </c>
      <c r="F443" t="s">
        <v>2946</v>
      </c>
      <c r="G443" t="s">
        <v>30</v>
      </c>
      <c r="H443" t="s">
        <v>2947</v>
      </c>
      <c r="I443" t="s">
        <v>2948</v>
      </c>
      <c r="J443" t="s">
        <v>51</v>
      </c>
      <c r="K443" t="s">
        <v>34</v>
      </c>
      <c r="L443">
        <v>3766</v>
      </c>
      <c r="M443" t="s">
        <v>2949</v>
      </c>
      <c r="N443" t="s">
        <v>36</v>
      </c>
      <c r="O443" t="s">
        <v>2950</v>
      </c>
      <c r="P443" s="1">
        <v>1</v>
      </c>
      <c r="Q443" s="1">
        <v>1</v>
      </c>
      <c r="R443" s="1">
        <v>1</v>
      </c>
      <c r="T443" s="1">
        <v>1</v>
      </c>
      <c r="V443" s="1">
        <v>1</v>
      </c>
    </row>
    <row r="444" spans="1:22" x14ac:dyDescent="0.3">
      <c r="A444" t="s">
        <v>2955</v>
      </c>
      <c r="B444" t="s">
        <v>2951</v>
      </c>
      <c r="C444" t="s">
        <v>2952</v>
      </c>
      <c r="D444" t="s">
        <v>282</v>
      </c>
      <c r="E444" t="s">
        <v>283</v>
      </c>
      <c r="F444" t="s">
        <v>42</v>
      </c>
      <c r="G444" t="s">
        <v>30</v>
      </c>
      <c r="H444" t="s">
        <v>2953</v>
      </c>
      <c r="I444" t="s">
        <v>2954</v>
      </c>
      <c r="J444" t="s">
        <v>33</v>
      </c>
      <c r="K444" t="s">
        <v>92</v>
      </c>
      <c r="L444">
        <v>12950</v>
      </c>
      <c r="M444" t="s">
        <v>2955</v>
      </c>
      <c r="N444" t="s">
        <v>36</v>
      </c>
      <c r="O444" t="s">
        <v>2956</v>
      </c>
      <c r="P444" s="1">
        <v>1</v>
      </c>
      <c r="S444" s="1">
        <v>1</v>
      </c>
    </row>
    <row r="445" spans="1:22" x14ac:dyDescent="0.3">
      <c r="A445" t="s">
        <v>2962</v>
      </c>
      <c r="B445" t="s">
        <v>2957</v>
      </c>
      <c r="C445" t="s">
        <v>2958</v>
      </c>
      <c r="D445" t="s">
        <v>1024</v>
      </c>
      <c r="E445" t="s">
        <v>1025</v>
      </c>
      <c r="F445" t="s">
        <v>2959</v>
      </c>
      <c r="G445" t="s">
        <v>30</v>
      </c>
      <c r="H445" t="s">
        <v>2960</v>
      </c>
      <c r="I445" t="s">
        <v>2961</v>
      </c>
      <c r="J445" t="s">
        <v>51</v>
      </c>
      <c r="K445" t="s">
        <v>76</v>
      </c>
      <c r="L445">
        <v>10485</v>
      </c>
      <c r="M445" t="s">
        <v>2962</v>
      </c>
      <c r="N445" t="s">
        <v>36</v>
      </c>
      <c r="O445" t="s">
        <v>2963</v>
      </c>
      <c r="P445" s="1">
        <v>1</v>
      </c>
      <c r="S445" s="1">
        <v>1</v>
      </c>
    </row>
    <row r="446" spans="1:22" x14ac:dyDescent="0.3">
      <c r="A446" t="s">
        <v>2969</v>
      </c>
      <c r="B446" t="s">
        <v>2964</v>
      </c>
      <c r="C446" t="s">
        <v>2965</v>
      </c>
      <c r="D446" t="s">
        <v>507</v>
      </c>
      <c r="E446" t="s">
        <v>508</v>
      </c>
      <c r="F446" t="s">
        <v>2966</v>
      </c>
      <c r="G446" t="s">
        <v>30</v>
      </c>
      <c r="H446" t="s">
        <v>2967</v>
      </c>
      <c r="I446" t="s">
        <v>2968</v>
      </c>
      <c r="J446" t="s">
        <v>51</v>
      </c>
      <c r="K446" t="s">
        <v>76</v>
      </c>
      <c r="L446">
        <v>9415</v>
      </c>
      <c r="M446" t="s">
        <v>2969</v>
      </c>
      <c r="N446" t="s">
        <v>36</v>
      </c>
      <c r="O446" t="s">
        <v>165</v>
      </c>
      <c r="P446" s="1">
        <v>1</v>
      </c>
      <c r="R446" s="1">
        <v>1</v>
      </c>
      <c r="T446" s="1">
        <v>1</v>
      </c>
      <c r="V446" s="1">
        <v>1</v>
      </c>
    </row>
    <row r="447" spans="1:22" x14ac:dyDescent="0.3">
      <c r="A447" t="s">
        <v>2975</v>
      </c>
      <c r="B447" t="s">
        <v>2970</v>
      </c>
      <c r="C447" t="s">
        <v>2971</v>
      </c>
      <c r="D447" t="s">
        <v>323</v>
      </c>
      <c r="E447" t="s">
        <v>765</v>
      </c>
      <c r="F447" t="s">
        <v>2972</v>
      </c>
      <c r="G447" t="s">
        <v>30</v>
      </c>
      <c r="H447" t="s">
        <v>2973</v>
      </c>
      <c r="I447" t="s">
        <v>2974</v>
      </c>
      <c r="J447" t="s">
        <v>51</v>
      </c>
      <c r="K447" t="s">
        <v>34</v>
      </c>
      <c r="L447">
        <v>6694</v>
      </c>
      <c r="M447" t="s">
        <v>2975</v>
      </c>
      <c r="N447" t="s">
        <v>36</v>
      </c>
      <c r="O447" t="s">
        <v>2976</v>
      </c>
      <c r="P447" s="1">
        <v>1</v>
      </c>
      <c r="Q447" s="1">
        <v>1</v>
      </c>
      <c r="R447" s="1">
        <v>1</v>
      </c>
      <c r="T447" s="1">
        <v>1</v>
      </c>
      <c r="V447" s="1">
        <v>1</v>
      </c>
    </row>
    <row r="448" spans="1:22" x14ac:dyDescent="0.3">
      <c r="A448">
        <f>_xlfn.NUMBERVALUE(LEFT(A2,6)&amp;RIGHT(A2,2))</f>
        <v>31200452</v>
      </c>
      <c r="B448" t="str">
        <f>B2</f>
        <v xml:space="preserve">AELBRECHT HANS                </v>
      </c>
      <c r="C448" t="str">
        <f t="shared" ref="C448:V448" si="0">C2</f>
        <v xml:space="preserve">PF DE NAEYERSTRAAT 40         </v>
      </c>
      <c r="D448" t="str">
        <f t="shared" si="0"/>
        <v xml:space="preserve">9280      </v>
      </c>
      <c r="E448" t="str">
        <f t="shared" si="0"/>
        <v xml:space="preserve">LEBBEKE                  </v>
      </c>
      <c r="F448" t="str">
        <f t="shared" si="0"/>
        <v xml:space="preserve">0478/619820    </v>
      </c>
      <c r="G448" t="str">
        <f t="shared" si="0"/>
        <v xml:space="preserve">        </v>
      </c>
      <c r="H448" t="str">
        <f t="shared" si="0"/>
        <v>505952.6</v>
      </c>
      <c r="I448" t="str">
        <f t="shared" si="0"/>
        <v>040907.9</v>
      </c>
      <c r="J448" t="str">
        <f t="shared" si="0"/>
        <v xml:space="preserve">   </v>
      </c>
      <c r="K448" t="str">
        <f t="shared" si="0"/>
        <v>Ja</v>
      </c>
      <c r="L448">
        <f t="shared" si="0"/>
        <v>5248</v>
      </c>
      <c r="M448" t="str">
        <f t="shared" si="0"/>
        <v>312004-52</v>
      </c>
      <c r="N448" t="str">
        <f t="shared" si="0"/>
        <v>post</v>
      </c>
      <c r="O448" t="str">
        <f t="shared" si="0"/>
        <v xml:space="preserve">aelbrecht_h@hotmail.com                 </v>
      </c>
      <c r="P448">
        <f t="shared" si="0"/>
        <v>1</v>
      </c>
      <c r="Q448">
        <f t="shared" si="0"/>
        <v>1</v>
      </c>
      <c r="R448">
        <f t="shared" si="0"/>
        <v>0</v>
      </c>
      <c r="S448">
        <f t="shared" si="0"/>
        <v>1</v>
      </c>
      <c r="T448">
        <f t="shared" si="0"/>
        <v>0</v>
      </c>
      <c r="U448">
        <f t="shared" si="0"/>
        <v>0</v>
      </c>
      <c r="V448">
        <f t="shared" si="0"/>
        <v>0</v>
      </c>
    </row>
    <row r="449" spans="1:22" x14ac:dyDescent="0.3">
      <c r="A449">
        <f>_xlfn.NUMBERVALUE(LEFT(A3,6)&amp;RIGHT(A3,2))</f>
        <v>31152457</v>
      </c>
      <c r="B449" t="str">
        <f t="shared" ref="B449:V449" si="1">B3</f>
        <v xml:space="preserve">AELBRECHT HUGO                </v>
      </c>
      <c r="C449" t="str">
        <f t="shared" si="1"/>
        <v xml:space="preserve">ZOTTEGEMSTRAAT 44             </v>
      </c>
      <c r="D449" t="str">
        <f t="shared" si="1"/>
        <v xml:space="preserve">1745      </v>
      </c>
      <c r="E449" t="str">
        <f t="shared" si="1"/>
        <v xml:space="preserve">MAZENZELE                </v>
      </c>
      <c r="F449" t="str">
        <f t="shared" si="1"/>
        <v xml:space="preserve">               </v>
      </c>
      <c r="G449" t="str">
        <f t="shared" si="1"/>
        <v xml:space="preserve">        </v>
      </c>
      <c r="H449" t="str">
        <f t="shared" si="1"/>
        <v>505642.3</v>
      </c>
      <c r="I449" t="str">
        <f t="shared" si="1"/>
        <v>040950.9</v>
      </c>
      <c r="J449" t="str">
        <f t="shared" si="1"/>
        <v xml:space="preserve">   </v>
      </c>
      <c r="K449" t="str">
        <f t="shared" si="1"/>
        <v>Ja</v>
      </c>
      <c r="L449">
        <f t="shared" si="1"/>
        <v>1795</v>
      </c>
      <c r="M449" t="str">
        <f t="shared" si="1"/>
        <v>311524-57</v>
      </c>
      <c r="N449" t="str">
        <f t="shared" si="1"/>
        <v>post</v>
      </c>
      <c r="O449" t="str">
        <f t="shared" si="1"/>
        <v xml:space="preserve">hugoaelbrecht@hotmail.com               </v>
      </c>
      <c r="P449">
        <f t="shared" si="1"/>
        <v>1</v>
      </c>
      <c r="Q449">
        <f t="shared" si="1"/>
        <v>1</v>
      </c>
      <c r="R449">
        <f t="shared" si="1"/>
        <v>1</v>
      </c>
      <c r="S449">
        <f t="shared" si="1"/>
        <v>0</v>
      </c>
      <c r="T449">
        <f t="shared" si="1"/>
        <v>1</v>
      </c>
      <c r="U449">
        <f t="shared" si="1"/>
        <v>0</v>
      </c>
      <c r="V449">
        <f t="shared" si="1"/>
        <v>1</v>
      </c>
    </row>
    <row r="450" spans="1:22" x14ac:dyDescent="0.3">
      <c r="A450">
        <f t="shared" ref="A450:A513" si="2">_xlfn.NUMBERVALUE(LEFT(A4,6)&amp;RIGHT(A4,2))</f>
        <v>31186106</v>
      </c>
      <c r="B450" t="str">
        <f t="shared" ref="B450:V450" si="3">B4</f>
        <v xml:space="preserve">AELBRECHT MARCEL JR           </v>
      </c>
      <c r="C450" t="str">
        <f t="shared" si="3"/>
        <v xml:space="preserve">ROOIEN 24                     </v>
      </c>
      <c r="D450" t="str">
        <f t="shared" si="3"/>
        <v xml:space="preserve">9280      </v>
      </c>
      <c r="E450" t="str">
        <f t="shared" si="3"/>
        <v xml:space="preserve">LEBBEKE                  </v>
      </c>
      <c r="F450" t="str">
        <f t="shared" si="3"/>
        <v xml:space="preserve">               </v>
      </c>
      <c r="G450" t="str">
        <f t="shared" si="3"/>
        <v xml:space="preserve">        </v>
      </c>
      <c r="H450" t="str">
        <f t="shared" si="3"/>
        <v>505845.3</v>
      </c>
      <c r="I450" t="str">
        <f t="shared" si="3"/>
        <v>040727.6</v>
      </c>
      <c r="J450" t="str">
        <f t="shared" si="3"/>
        <v xml:space="preserve">1  </v>
      </c>
      <c r="K450" t="str">
        <f t="shared" si="3"/>
        <v>Ja</v>
      </c>
      <c r="L450">
        <f t="shared" si="3"/>
        <v>4968</v>
      </c>
      <c r="M450" t="str">
        <f t="shared" si="3"/>
        <v>311861-06</v>
      </c>
      <c r="N450" t="str">
        <f t="shared" si="3"/>
        <v>post</v>
      </c>
      <c r="O450" t="str">
        <f t="shared" si="3"/>
        <v xml:space="preserve">aelbrecht_h@hotmail.com                 </v>
      </c>
      <c r="P450">
        <f t="shared" si="3"/>
        <v>1</v>
      </c>
      <c r="Q450">
        <f t="shared" si="3"/>
        <v>1</v>
      </c>
      <c r="R450">
        <f t="shared" si="3"/>
        <v>0</v>
      </c>
      <c r="S450">
        <f t="shared" si="3"/>
        <v>1</v>
      </c>
      <c r="T450">
        <f t="shared" si="3"/>
        <v>0</v>
      </c>
      <c r="U450">
        <f t="shared" si="3"/>
        <v>0</v>
      </c>
      <c r="V450">
        <f t="shared" si="3"/>
        <v>0</v>
      </c>
    </row>
    <row r="451" spans="1:22" x14ac:dyDescent="0.3">
      <c r="A451">
        <f t="shared" si="2"/>
        <v>31088904</v>
      </c>
      <c r="B451" t="str">
        <f t="shared" ref="B451:V451" si="4">B5</f>
        <v xml:space="preserve">ARTS PAUL(IGOR)               </v>
      </c>
      <c r="C451" t="str">
        <f t="shared" si="4"/>
        <v xml:space="preserve">PASBRUGSTRAAT 1               </v>
      </c>
      <c r="D451" t="str">
        <f t="shared" si="4"/>
        <v xml:space="preserve">9310      </v>
      </c>
      <c r="E451" t="str">
        <f t="shared" si="4"/>
        <v xml:space="preserve">WIEZE                    </v>
      </c>
      <c r="F451" t="str">
        <f t="shared" si="4"/>
        <v xml:space="preserve">               </v>
      </c>
      <c r="G451" t="str">
        <f t="shared" si="4"/>
        <v xml:space="preserve">        </v>
      </c>
      <c r="H451" t="str">
        <f t="shared" si="4"/>
        <v>505913.0</v>
      </c>
      <c r="I451" t="str">
        <f t="shared" si="4"/>
        <v>040623.0</v>
      </c>
      <c r="J451" t="str">
        <f t="shared" si="4"/>
        <v xml:space="preserve">1  </v>
      </c>
      <c r="K451" t="str">
        <f t="shared" si="4"/>
        <v>Ja</v>
      </c>
      <c r="L451">
        <f t="shared" si="4"/>
        <v>6491</v>
      </c>
      <c r="M451" t="str">
        <f t="shared" si="4"/>
        <v>310889-04</v>
      </c>
      <c r="N451" t="str">
        <f t="shared" si="4"/>
        <v>post</v>
      </c>
      <c r="O451" t="str">
        <f t="shared" si="4"/>
        <v xml:space="preserve">Willy.arts@proximus.be                  </v>
      </c>
      <c r="P451">
        <f t="shared" si="4"/>
        <v>1</v>
      </c>
      <c r="Q451">
        <f t="shared" si="4"/>
        <v>1</v>
      </c>
      <c r="R451">
        <f t="shared" si="4"/>
        <v>0</v>
      </c>
      <c r="S451">
        <f t="shared" si="4"/>
        <v>1</v>
      </c>
      <c r="T451">
        <f t="shared" si="4"/>
        <v>0</v>
      </c>
      <c r="U451">
        <f t="shared" si="4"/>
        <v>0</v>
      </c>
      <c r="V451">
        <f t="shared" si="4"/>
        <v>0</v>
      </c>
    </row>
    <row r="452" spans="1:22" x14ac:dyDescent="0.3">
      <c r="A452">
        <f t="shared" si="2"/>
        <v>16748361</v>
      </c>
      <c r="B452" t="str">
        <f t="shared" ref="B452:V452" si="5">B6</f>
        <v xml:space="preserve">ARTS WILLY                    </v>
      </c>
      <c r="C452" t="str">
        <f t="shared" si="5"/>
        <v xml:space="preserve">PONTWEG 30                    </v>
      </c>
      <c r="D452" t="str">
        <f t="shared" si="5"/>
        <v xml:space="preserve">9310      </v>
      </c>
      <c r="E452" t="str">
        <f t="shared" si="5"/>
        <v xml:space="preserve">HERDERSEM                </v>
      </c>
      <c r="F452" t="str">
        <f t="shared" si="5"/>
        <v xml:space="preserve">710956         </v>
      </c>
      <c r="G452" t="str">
        <f t="shared" si="5"/>
        <v xml:space="preserve">        </v>
      </c>
      <c r="H452" t="str">
        <f t="shared" si="5"/>
        <v>505750.2</v>
      </c>
      <c r="I452" t="str">
        <f t="shared" si="5"/>
        <v>040444.3</v>
      </c>
      <c r="J452" t="str">
        <f t="shared" si="5"/>
        <v xml:space="preserve">1  </v>
      </c>
      <c r="K452" t="str">
        <f t="shared" si="5"/>
        <v>Ja</v>
      </c>
      <c r="L452">
        <f t="shared" si="5"/>
        <v>7440</v>
      </c>
      <c r="M452" t="str">
        <f t="shared" si="5"/>
        <v>167483-61</v>
      </c>
      <c r="N452" t="str">
        <f t="shared" si="5"/>
        <v>post</v>
      </c>
      <c r="O452" t="str">
        <f t="shared" si="5"/>
        <v xml:space="preserve">Willy.Arts@Ugent.be                     </v>
      </c>
      <c r="P452">
        <f t="shared" si="5"/>
        <v>1</v>
      </c>
      <c r="Q452">
        <f t="shared" si="5"/>
        <v>1</v>
      </c>
      <c r="R452">
        <f t="shared" si="5"/>
        <v>0</v>
      </c>
      <c r="S452">
        <f t="shared" si="5"/>
        <v>1</v>
      </c>
      <c r="T452">
        <f t="shared" si="5"/>
        <v>0</v>
      </c>
      <c r="U452">
        <f t="shared" si="5"/>
        <v>0</v>
      </c>
      <c r="V452">
        <f t="shared" si="5"/>
        <v>0</v>
      </c>
    </row>
    <row r="453" spans="1:22" x14ac:dyDescent="0.3">
      <c r="A453">
        <f t="shared" si="2"/>
        <v>11133374</v>
      </c>
      <c r="B453" t="str">
        <f t="shared" ref="B453:V453" si="6">B7</f>
        <v xml:space="preserve">ARYS LUC                      </v>
      </c>
      <c r="C453" t="str">
        <f t="shared" si="6"/>
        <v xml:space="preserve">MEERSTRAAT 180                </v>
      </c>
      <c r="D453" t="str">
        <f t="shared" si="6"/>
        <v xml:space="preserve">1770      </v>
      </c>
      <c r="E453" t="str">
        <f t="shared" si="6"/>
        <v xml:space="preserve">LIEDEKERKE               </v>
      </c>
      <c r="F453" t="str">
        <f t="shared" si="6"/>
        <v xml:space="preserve">053/672521     </v>
      </c>
      <c r="G453" t="str">
        <f t="shared" si="6"/>
        <v xml:space="preserve">        </v>
      </c>
      <c r="H453" t="str">
        <f t="shared" si="6"/>
        <v>505245.0</v>
      </c>
      <c r="I453" t="str">
        <f t="shared" si="6"/>
        <v>040522.2</v>
      </c>
      <c r="J453" t="str">
        <f t="shared" si="6"/>
        <v xml:space="preserve">1  </v>
      </c>
      <c r="K453" t="str">
        <f t="shared" si="6"/>
        <v>23</v>
      </c>
      <c r="L453">
        <f t="shared" si="6"/>
        <v>10760</v>
      </c>
      <c r="M453" t="str">
        <f t="shared" si="6"/>
        <v>111333-74</v>
      </c>
      <c r="N453" t="str">
        <f t="shared" si="6"/>
        <v>post</v>
      </c>
      <c r="O453" t="str">
        <f t="shared" si="6"/>
        <v xml:space="preserve">duifjelacht@gmail.com                   </v>
      </c>
      <c r="P453">
        <f t="shared" si="6"/>
        <v>1</v>
      </c>
      <c r="Q453">
        <f t="shared" si="6"/>
        <v>0</v>
      </c>
      <c r="R453">
        <f t="shared" si="6"/>
        <v>1</v>
      </c>
      <c r="S453">
        <f t="shared" si="6"/>
        <v>0</v>
      </c>
      <c r="T453">
        <f t="shared" si="6"/>
        <v>1</v>
      </c>
      <c r="U453">
        <f t="shared" si="6"/>
        <v>0</v>
      </c>
      <c r="V453">
        <f t="shared" si="6"/>
        <v>1</v>
      </c>
    </row>
    <row r="454" spans="1:22" x14ac:dyDescent="0.3">
      <c r="A454">
        <f t="shared" si="2"/>
        <v>28321269</v>
      </c>
      <c r="B454" t="str">
        <f t="shared" ref="B454:V454" si="7">B8</f>
        <v xml:space="preserve">BAERT THIERRY                 </v>
      </c>
      <c r="C454" t="str">
        <f t="shared" si="7"/>
        <v xml:space="preserve">BOEREKRIJGLAAN 16             </v>
      </c>
      <c r="D454" t="str">
        <f t="shared" si="7"/>
        <v xml:space="preserve">1770      </v>
      </c>
      <c r="E454" t="str">
        <f t="shared" si="7"/>
        <v xml:space="preserve">LIEDEKERKE               </v>
      </c>
      <c r="F454" t="str">
        <f t="shared" si="7"/>
        <v xml:space="preserve">053/68.33.16   </v>
      </c>
      <c r="G454" t="str">
        <f t="shared" si="7"/>
        <v xml:space="preserve">        </v>
      </c>
      <c r="H454" t="str">
        <f t="shared" si="7"/>
        <v>505142.0</v>
      </c>
      <c r="I454" t="str">
        <f t="shared" si="7"/>
        <v>040653.6</v>
      </c>
      <c r="J454" t="str">
        <f t="shared" si="7"/>
        <v xml:space="preserve">1  </v>
      </c>
      <c r="K454" t="str">
        <f t="shared" si="7"/>
        <v>23</v>
      </c>
      <c r="L454">
        <f t="shared" si="7"/>
        <v>11489</v>
      </c>
      <c r="M454" t="str">
        <f t="shared" si="7"/>
        <v>283212-69</v>
      </c>
      <c r="N454" t="str">
        <f t="shared" si="7"/>
        <v>post</v>
      </c>
      <c r="O454" t="str">
        <f t="shared" si="7"/>
        <v xml:space="preserve">thierrybaert@icloud.com                 </v>
      </c>
      <c r="P454">
        <f t="shared" si="7"/>
        <v>1</v>
      </c>
      <c r="Q454">
        <f t="shared" si="7"/>
        <v>0</v>
      </c>
      <c r="R454">
        <f t="shared" si="7"/>
        <v>1</v>
      </c>
      <c r="S454">
        <f t="shared" si="7"/>
        <v>0</v>
      </c>
      <c r="T454">
        <f t="shared" si="7"/>
        <v>1</v>
      </c>
      <c r="U454">
        <f t="shared" si="7"/>
        <v>0</v>
      </c>
      <c r="V454">
        <f t="shared" si="7"/>
        <v>1</v>
      </c>
    </row>
    <row r="455" spans="1:22" x14ac:dyDescent="0.3">
      <c r="A455">
        <f t="shared" si="2"/>
        <v>31108304</v>
      </c>
      <c r="B455" t="str">
        <f t="shared" ref="B455:V455" si="8">B9</f>
        <v xml:space="preserve">BAEYENS JORDI                </v>
      </c>
      <c r="C455" t="str">
        <f t="shared" si="8"/>
        <v xml:space="preserve">BEEKSTRAAT 101                </v>
      </c>
      <c r="D455" t="str">
        <f t="shared" si="8"/>
        <v xml:space="preserve">9450      </v>
      </c>
      <c r="E455" t="str">
        <f t="shared" si="8"/>
        <v xml:space="preserve">DENDERHOUTEM             </v>
      </c>
      <c r="F455" t="str">
        <f t="shared" si="8"/>
        <v xml:space="preserve">               </v>
      </c>
      <c r="G455" t="str">
        <f t="shared" si="8"/>
        <v xml:space="preserve">        </v>
      </c>
      <c r="H455" t="str">
        <f t="shared" si="8"/>
        <v>505257.9</v>
      </c>
      <c r="I455" t="str">
        <f t="shared" si="8"/>
        <v>035933.7</v>
      </c>
      <c r="J455" t="str">
        <f t="shared" si="8"/>
        <v xml:space="preserve">1  </v>
      </c>
      <c r="K455" t="str">
        <f t="shared" si="8"/>
        <v>22</v>
      </c>
      <c r="L455">
        <f t="shared" si="8"/>
        <v>15683</v>
      </c>
      <c r="M455" t="str">
        <f t="shared" si="8"/>
        <v>311083-04</v>
      </c>
      <c r="N455" t="str">
        <f t="shared" si="8"/>
        <v>post</v>
      </c>
      <c r="O455" t="str">
        <f t="shared" si="8"/>
        <v xml:space="preserve">nadia.vandemergel@telenet.be            </v>
      </c>
      <c r="P455">
        <f t="shared" si="8"/>
        <v>1</v>
      </c>
      <c r="Q455">
        <f t="shared" si="8"/>
        <v>0</v>
      </c>
      <c r="R455">
        <f t="shared" si="8"/>
        <v>0</v>
      </c>
      <c r="S455">
        <f t="shared" si="8"/>
        <v>1</v>
      </c>
      <c r="T455">
        <f t="shared" si="8"/>
        <v>0</v>
      </c>
      <c r="U455">
        <f t="shared" si="8"/>
        <v>0</v>
      </c>
      <c r="V455">
        <f t="shared" si="8"/>
        <v>0</v>
      </c>
    </row>
    <row r="456" spans="1:22" x14ac:dyDescent="0.3">
      <c r="A456">
        <f t="shared" si="2"/>
        <v>28301667</v>
      </c>
      <c r="B456" t="str">
        <f t="shared" ref="B456:V456" si="9">B10</f>
        <v xml:space="preserve">BATEN IVAN                    </v>
      </c>
      <c r="C456" t="str">
        <f t="shared" si="9"/>
        <v xml:space="preserve">WATERMOLENSTRAAT 6            </v>
      </c>
      <c r="D456" t="str">
        <f t="shared" si="9"/>
        <v xml:space="preserve">1742      </v>
      </c>
      <c r="E456" t="str">
        <f t="shared" si="9"/>
        <v xml:space="preserve">SINT-KAT-LOMBEEK         </v>
      </c>
      <c r="F456" t="str">
        <f t="shared" si="9"/>
        <v xml:space="preserve">0485318217     </v>
      </c>
      <c r="G456" t="str">
        <f t="shared" si="9"/>
        <v xml:space="preserve">        </v>
      </c>
      <c r="H456" t="str">
        <f t="shared" si="9"/>
        <v>505215.0</v>
      </c>
      <c r="I456" t="str">
        <f t="shared" si="9"/>
        <v>040859.1</v>
      </c>
      <c r="J456" t="str">
        <f t="shared" si="9"/>
        <v xml:space="preserve">   </v>
      </c>
      <c r="K456" t="str">
        <f t="shared" si="9"/>
        <v>22</v>
      </c>
      <c r="L456">
        <f t="shared" si="9"/>
        <v>9695</v>
      </c>
      <c r="M456" t="str">
        <f t="shared" si="9"/>
        <v>283016-67</v>
      </c>
      <c r="N456" t="str">
        <f t="shared" si="9"/>
        <v>post</v>
      </c>
      <c r="O456" t="str">
        <f t="shared" si="9"/>
        <v xml:space="preserve">batenivan@skynet.be                     </v>
      </c>
      <c r="P456">
        <f t="shared" si="9"/>
        <v>1</v>
      </c>
      <c r="Q456">
        <f t="shared" si="9"/>
        <v>0</v>
      </c>
      <c r="R456">
        <f t="shared" si="9"/>
        <v>1</v>
      </c>
      <c r="S456">
        <f t="shared" si="9"/>
        <v>0</v>
      </c>
      <c r="T456">
        <f t="shared" si="9"/>
        <v>1</v>
      </c>
      <c r="U456">
        <f t="shared" si="9"/>
        <v>0</v>
      </c>
      <c r="V456">
        <f t="shared" si="9"/>
        <v>1</v>
      </c>
    </row>
    <row r="457" spans="1:22" x14ac:dyDescent="0.3">
      <c r="A457">
        <f t="shared" si="2"/>
        <v>30447387</v>
      </c>
      <c r="B457" t="str">
        <f t="shared" ref="B457:V457" si="10">B11</f>
        <v xml:space="preserve">BAUDEWIJNS STIJN              </v>
      </c>
      <c r="C457" t="str">
        <f t="shared" si="10"/>
        <v xml:space="preserve">NEERVELDSTRAAT 8              </v>
      </c>
      <c r="D457" t="str">
        <f t="shared" si="10"/>
        <v xml:space="preserve">1703      </v>
      </c>
      <c r="E457" t="str">
        <f t="shared" si="10"/>
        <v xml:space="preserve">SCHEPDAAL                </v>
      </c>
      <c r="F457" t="str">
        <f t="shared" si="10"/>
        <v xml:space="preserve">0476/93.60.25  </v>
      </c>
      <c r="G457" t="str">
        <f t="shared" si="10"/>
        <v xml:space="preserve">        </v>
      </c>
      <c r="H457" t="str">
        <f t="shared" si="10"/>
        <v>505050.0</v>
      </c>
      <c r="I457" t="str">
        <f t="shared" si="10"/>
        <v>041253.6</v>
      </c>
      <c r="J457" t="str">
        <f t="shared" si="10"/>
        <v xml:space="preserve">   </v>
      </c>
      <c r="K457" t="str">
        <f t="shared" si="10"/>
        <v>23</v>
      </c>
      <c r="L457">
        <f t="shared" si="10"/>
        <v>12213</v>
      </c>
      <c r="M457" t="str">
        <f t="shared" si="10"/>
        <v>304473-87</v>
      </c>
      <c r="N457" t="str">
        <f t="shared" si="10"/>
        <v>post</v>
      </c>
      <c r="O457" t="str">
        <f t="shared" si="10"/>
        <v xml:space="preserve">blauwen20@hotmail.com                   </v>
      </c>
      <c r="P457">
        <f t="shared" si="10"/>
        <v>1</v>
      </c>
      <c r="Q457">
        <f t="shared" si="10"/>
        <v>0</v>
      </c>
      <c r="R457">
        <f t="shared" si="10"/>
        <v>1</v>
      </c>
      <c r="S457">
        <f t="shared" si="10"/>
        <v>0</v>
      </c>
      <c r="T457">
        <f t="shared" si="10"/>
        <v>1</v>
      </c>
      <c r="U457">
        <f t="shared" si="10"/>
        <v>0</v>
      </c>
      <c r="V457">
        <f t="shared" si="10"/>
        <v>1</v>
      </c>
    </row>
    <row r="458" spans="1:22" x14ac:dyDescent="0.3">
      <c r="A458">
        <f t="shared" si="2"/>
        <v>28270850</v>
      </c>
      <c r="B458" t="str">
        <f t="shared" ref="B458:V458" si="11">B12</f>
        <v xml:space="preserve">BAUDEWYNS EDDY                </v>
      </c>
      <c r="C458" t="str">
        <f t="shared" si="11"/>
        <v xml:space="preserve">BRUSSELSTRAAT 565             </v>
      </c>
      <c r="D458" t="str">
        <f t="shared" si="11"/>
        <v xml:space="preserve">1700      </v>
      </c>
      <c r="E458" t="str">
        <f t="shared" si="11"/>
        <v>ST-ULRIKS-KAPELLE</v>
      </c>
      <c r="F458" t="str">
        <f t="shared" si="11"/>
        <v xml:space="preserve">               </v>
      </c>
      <c r="G458" t="str">
        <f t="shared" si="11"/>
        <v xml:space="preserve">        </v>
      </c>
      <c r="H458" t="str">
        <f t="shared" si="11"/>
        <v>505246.3</v>
      </c>
      <c r="I458" t="str">
        <f t="shared" si="11"/>
        <v>041337.0</v>
      </c>
      <c r="J458" t="str">
        <f t="shared" si="11"/>
        <v xml:space="preserve">   </v>
      </c>
      <c r="K458" t="str">
        <f t="shared" si="11"/>
        <v>21</v>
      </c>
      <c r="L458">
        <f t="shared" si="11"/>
        <v>8949</v>
      </c>
      <c r="M458" t="str">
        <f t="shared" si="11"/>
        <v>282708-50</v>
      </c>
      <c r="N458" t="str">
        <f t="shared" si="11"/>
        <v>post</v>
      </c>
      <c r="O458" t="str">
        <f t="shared" si="11"/>
        <v xml:space="preserve">eddy.baudewyns@telenet.be               </v>
      </c>
      <c r="P458">
        <f t="shared" si="11"/>
        <v>1</v>
      </c>
      <c r="Q458">
        <f t="shared" si="11"/>
        <v>0</v>
      </c>
      <c r="R458">
        <f t="shared" si="11"/>
        <v>1</v>
      </c>
      <c r="S458">
        <f t="shared" si="11"/>
        <v>0</v>
      </c>
      <c r="T458">
        <f t="shared" si="11"/>
        <v>1</v>
      </c>
      <c r="U458">
        <f t="shared" si="11"/>
        <v>0</v>
      </c>
      <c r="V458">
        <f t="shared" si="11"/>
        <v>1</v>
      </c>
    </row>
    <row r="459" spans="1:22" x14ac:dyDescent="0.3">
      <c r="A459">
        <f t="shared" si="2"/>
        <v>30343317</v>
      </c>
      <c r="B459" t="str">
        <f t="shared" ref="B459:V459" si="12">B13</f>
        <v xml:space="preserve">BEECKMANS STEFAAN             </v>
      </c>
      <c r="C459" t="str">
        <f t="shared" si="12"/>
        <v xml:space="preserve">PATATESTRAAT  2 C             </v>
      </c>
      <c r="D459" t="str">
        <f t="shared" si="12"/>
        <v xml:space="preserve">1861      </v>
      </c>
      <c r="E459" t="str">
        <f t="shared" si="12"/>
        <v xml:space="preserve">WOLVERTEM                </v>
      </c>
      <c r="F459" t="str">
        <f t="shared" si="12"/>
        <v xml:space="preserve">0477/424508    </v>
      </c>
      <c r="G459" t="str">
        <f t="shared" si="12"/>
        <v>17-05-74</v>
      </c>
      <c r="H459" t="str">
        <f t="shared" si="12"/>
        <v>505857.2</v>
      </c>
      <c r="I459" t="str">
        <f t="shared" si="12"/>
        <v>041955.7</v>
      </c>
      <c r="J459" t="str">
        <f t="shared" si="12"/>
        <v xml:space="preserve">20 </v>
      </c>
      <c r="K459" t="str">
        <f t="shared" si="12"/>
        <v>22</v>
      </c>
      <c r="L459">
        <f t="shared" si="12"/>
        <v>10842</v>
      </c>
      <c r="M459" t="str">
        <f t="shared" si="12"/>
        <v>303433-17</v>
      </c>
      <c r="N459" t="str">
        <f t="shared" si="12"/>
        <v>post</v>
      </c>
      <c r="O459" t="str">
        <f t="shared" si="12"/>
        <v xml:space="preserve">beeckmans.stefaan@skynet.be             </v>
      </c>
      <c r="P459">
        <f t="shared" si="12"/>
        <v>1</v>
      </c>
      <c r="Q459">
        <f t="shared" si="12"/>
        <v>0</v>
      </c>
      <c r="R459">
        <f t="shared" si="12"/>
        <v>1</v>
      </c>
      <c r="S459">
        <f t="shared" si="12"/>
        <v>0</v>
      </c>
      <c r="T459">
        <f t="shared" si="12"/>
        <v>1</v>
      </c>
      <c r="U459">
        <f t="shared" si="12"/>
        <v>0</v>
      </c>
      <c r="V459">
        <f t="shared" si="12"/>
        <v>1</v>
      </c>
    </row>
    <row r="460" spans="1:22" x14ac:dyDescent="0.3">
      <c r="A460">
        <f t="shared" si="2"/>
        <v>30330785</v>
      </c>
      <c r="B460" t="str">
        <f t="shared" ref="B460:V460" si="13">B14</f>
        <v xml:space="preserve">BEECKMANS-HUYGH               </v>
      </c>
      <c r="C460" t="str">
        <f t="shared" si="13"/>
        <v xml:space="preserve">KLAPSCHEUTSTRAAT 20           </v>
      </c>
      <c r="D460" t="str">
        <f t="shared" si="13"/>
        <v xml:space="preserve">1750      </v>
      </c>
      <c r="E460" t="str">
        <f t="shared" si="13"/>
        <v xml:space="preserve">LENNIK                   </v>
      </c>
      <c r="F460" t="str">
        <f t="shared" si="13"/>
        <v xml:space="preserve">0474/993199    </v>
      </c>
      <c r="G460" t="str">
        <f t="shared" si="13"/>
        <v xml:space="preserve">        </v>
      </c>
      <c r="H460" t="str">
        <f t="shared" si="13"/>
        <v>505019.2</v>
      </c>
      <c r="I460" t="str">
        <f t="shared" si="13"/>
        <v>040854.3</v>
      </c>
      <c r="J460" t="str">
        <f t="shared" si="13"/>
        <v xml:space="preserve">1  </v>
      </c>
      <c r="K460" t="str">
        <f t="shared" si="13"/>
        <v>23</v>
      </c>
      <c r="L460">
        <f t="shared" si="13"/>
        <v>13208</v>
      </c>
      <c r="M460" t="str">
        <f t="shared" si="13"/>
        <v>303307-85</v>
      </c>
      <c r="N460" t="str">
        <f t="shared" si="13"/>
        <v>post</v>
      </c>
      <c r="O460" t="str">
        <f t="shared" si="13"/>
        <v xml:space="preserve">ronny.huygh@telenet.be                  </v>
      </c>
      <c r="P460">
        <f t="shared" si="13"/>
        <v>1</v>
      </c>
      <c r="Q460">
        <f t="shared" si="13"/>
        <v>0</v>
      </c>
      <c r="R460">
        <f t="shared" si="13"/>
        <v>1</v>
      </c>
      <c r="S460">
        <f t="shared" si="13"/>
        <v>0</v>
      </c>
      <c r="T460">
        <f t="shared" si="13"/>
        <v>1</v>
      </c>
      <c r="U460">
        <f t="shared" si="13"/>
        <v>0</v>
      </c>
      <c r="V460">
        <f t="shared" si="13"/>
        <v>1</v>
      </c>
    </row>
    <row r="461" spans="1:22" x14ac:dyDescent="0.3">
      <c r="A461">
        <f t="shared" si="2"/>
        <v>30994833</v>
      </c>
      <c r="B461" t="str">
        <f t="shared" ref="B461:V461" si="14">B15</f>
        <v xml:space="preserve">BERGHMANS INGO                </v>
      </c>
      <c r="C461" t="str">
        <f t="shared" si="14"/>
        <v xml:space="preserve">BOTERBERG 22                 </v>
      </c>
      <c r="D461" t="str">
        <f t="shared" si="14"/>
        <v xml:space="preserve">1730      </v>
      </c>
      <c r="E461" t="str">
        <f t="shared" si="14"/>
        <v xml:space="preserve">BEKKERZEEL               </v>
      </c>
      <c r="F461" t="str">
        <f t="shared" si="14"/>
        <v xml:space="preserve">0493621977     </v>
      </c>
      <c r="G461" t="str">
        <f t="shared" si="14"/>
        <v xml:space="preserve">        </v>
      </c>
      <c r="H461" t="str">
        <f t="shared" si="14"/>
        <v>505319.1</v>
      </c>
      <c r="I461" t="str">
        <f t="shared" si="14"/>
        <v>041357.1</v>
      </c>
      <c r="J461" t="str">
        <f t="shared" si="14"/>
        <v xml:space="preserve">1  </v>
      </c>
      <c r="K461" t="str">
        <f t="shared" si="14"/>
        <v>23</v>
      </c>
      <c r="L461">
        <f t="shared" si="14"/>
        <v>8159</v>
      </c>
      <c r="M461" t="str">
        <f t="shared" si="14"/>
        <v>309948-33</v>
      </c>
      <c r="N461" t="str">
        <f t="shared" si="14"/>
        <v>post</v>
      </c>
      <c r="O461" t="str">
        <f t="shared" si="14"/>
        <v xml:space="preserve">ingo.berghmans@gmail.com                </v>
      </c>
      <c r="P461">
        <f t="shared" si="14"/>
        <v>1</v>
      </c>
      <c r="Q461">
        <f t="shared" si="14"/>
        <v>0</v>
      </c>
      <c r="R461">
        <f t="shared" si="14"/>
        <v>1</v>
      </c>
      <c r="S461">
        <f t="shared" si="14"/>
        <v>0</v>
      </c>
      <c r="T461">
        <f t="shared" si="14"/>
        <v>1</v>
      </c>
      <c r="U461">
        <f t="shared" si="14"/>
        <v>0</v>
      </c>
      <c r="V461">
        <f t="shared" si="14"/>
        <v>1</v>
      </c>
    </row>
    <row r="462" spans="1:22" x14ac:dyDescent="0.3">
      <c r="A462">
        <f t="shared" si="2"/>
        <v>31109011</v>
      </c>
      <c r="B462" t="str">
        <f t="shared" ref="B462:V462" si="15">B16</f>
        <v xml:space="preserve">BERT LESLY                    </v>
      </c>
      <c r="C462" t="str">
        <f t="shared" si="15"/>
        <v xml:space="preserve">LANGEDIJKSTRAAT 38            </v>
      </c>
      <c r="D462" t="str">
        <f t="shared" si="15"/>
        <v xml:space="preserve">9200      </v>
      </c>
      <c r="E462" t="str">
        <f t="shared" si="15"/>
        <v xml:space="preserve">ST.GILLIS (DENDERM)      </v>
      </c>
      <c r="F462" t="str">
        <f t="shared" si="15"/>
        <v xml:space="preserve">               </v>
      </c>
      <c r="G462" t="str">
        <f t="shared" si="15"/>
        <v xml:space="preserve">        </v>
      </c>
      <c r="H462" t="str">
        <f t="shared" si="15"/>
        <v>510138.7</v>
      </c>
      <c r="I462" t="str">
        <f t="shared" si="15"/>
        <v>040720.6</v>
      </c>
      <c r="J462" t="str">
        <f t="shared" si="15"/>
        <v xml:space="preserve">1  </v>
      </c>
      <c r="K462" t="str">
        <f t="shared" si="15"/>
        <v>Ja</v>
      </c>
      <c r="L462">
        <f t="shared" si="15"/>
        <v>9119</v>
      </c>
      <c r="M462" t="str">
        <f t="shared" si="15"/>
        <v>311090-11</v>
      </c>
      <c r="N462" t="str">
        <f t="shared" si="15"/>
        <v>post</v>
      </c>
      <c r="O462" t="str">
        <f t="shared" si="15"/>
        <v xml:space="preserve">Bertfilip@hotmail.be                    </v>
      </c>
      <c r="P462">
        <f t="shared" si="15"/>
        <v>1</v>
      </c>
      <c r="Q462">
        <f t="shared" si="15"/>
        <v>1</v>
      </c>
      <c r="R462">
        <f t="shared" si="15"/>
        <v>0</v>
      </c>
      <c r="S462">
        <f t="shared" si="15"/>
        <v>1</v>
      </c>
      <c r="T462">
        <f t="shared" si="15"/>
        <v>0</v>
      </c>
      <c r="U462">
        <f t="shared" si="15"/>
        <v>0</v>
      </c>
      <c r="V462">
        <f t="shared" si="15"/>
        <v>0</v>
      </c>
    </row>
    <row r="463" spans="1:22" x14ac:dyDescent="0.3">
      <c r="A463">
        <f t="shared" si="2"/>
        <v>31178325</v>
      </c>
      <c r="B463" t="str">
        <f t="shared" ref="B463:V463" si="16">B17</f>
        <v xml:space="preserve">BERT MARC                     </v>
      </c>
      <c r="C463" t="str">
        <f t="shared" si="16"/>
        <v xml:space="preserve">DORPSPLEIN 11                 </v>
      </c>
      <c r="D463" t="str">
        <f t="shared" si="16"/>
        <v xml:space="preserve">9200      </v>
      </c>
      <c r="E463" t="str">
        <f t="shared" si="16"/>
        <v xml:space="preserve">BAASRODE                 </v>
      </c>
      <c r="F463" t="str">
        <f t="shared" si="16"/>
        <v xml:space="preserve">               </v>
      </c>
      <c r="G463" t="str">
        <f t="shared" si="16"/>
        <v xml:space="preserve">        </v>
      </c>
      <c r="H463" t="str">
        <f t="shared" si="16"/>
        <v>510207.3</v>
      </c>
      <c r="I463" t="str">
        <f t="shared" si="16"/>
        <v>040949.5</v>
      </c>
      <c r="J463" t="str">
        <f t="shared" si="16"/>
        <v xml:space="preserve">1  </v>
      </c>
      <c r="K463" t="str">
        <f t="shared" si="16"/>
        <v>Ja</v>
      </c>
      <c r="L463">
        <f t="shared" si="16"/>
        <v>9025</v>
      </c>
      <c r="M463" t="str">
        <f t="shared" si="16"/>
        <v>311783-25</v>
      </c>
      <c r="N463" t="str">
        <f t="shared" si="16"/>
        <v>post</v>
      </c>
      <c r="O463" t="str">
        <f t="shared" si="16"/>
        <v xml:space="preserve">                                        </v>
      </c>
      <c r="P463">
        <f t="shared" si="16"/>
        <v>1</v>
      </c>
      <c r="Q463">
        <f t="shared" si="16"/>
        <v>1</v>
      </c>
      <c r="R463">
        <f t="shared" si="16"/>
        <v>0</v>
      </c>
      <c r="S463">
        <f t="shared" si="16"/>
        <v>1</v>
      </c>
      <c r="T463">
        <f t="shared" si="16"/>
        <v>0</v>
      </c>
      <c r="U463">
        <f t="shared" si="16"/>
        <v>0</v>
      </c>
      <c r="V463">
        <f t="shared" si="16"/>
        <v>0</v>
      </c>
    </row>
    <row r="464" spans="1:22" x14ac:dyDescent="0.3">
      <c r="A464">
        <f t="shared" si="2"/>
        <v>13394888</v>
      </c>
      <c r="B464" t="str">
        <f t="shared" ref="B464:V464" si="17">B18</f>
        <v xml:space="preserve">BESSEMS MARC                  </v>
      </c>
      <c r="C464" t="str">
        <f t="shared" si="17"/>
        <v xml:space="preserve">DOORSTRAAT 84                 </v>
      </c>
      <c r="D464" t="str">
        <f t="shared" si="17"/>
        <v xml:space="preserve">1745      </v>
      </c>
      <c r="E464" t="str">
        <f t="shared" si="17"/>
        <v xml:space="preserve">OPWIJK                   </v>
      </c>
      <c r="F464" t="str">
        <f t="shared" si="17"/>
        <v xml:space="preserve">052/35.04.28   </v>
      </c>
      <c r="G464" t="str">
        <f t="shared" si="17"/>
        <v xml:space="preserve">        </v>
      </c>
      <c r="H464" t="str">
        <f t="shared" si="17"/>
        <v>505832.9</v>
      </c>
      <c r="I464" t="str">
        <f t="shared" si="17"/>
        <v>041137.9</v>
      </c>
      <c r="J464" t="str">
        <f t="shared" si="17"/>
        <v xml:space="preserve">1  </v>
      </c>
      <c r="K464" t="str">
        <f t="shared" si="17"/>
        <v>Ja</v>
      </c>
      <c r="L464">
        <f t="shared" si="17"/>
        <v>2390</v>
      </c>
      <c r="M464" t="str">
        <f t="shared" si="17"/>
        <v>133948-88</v>
      </c>
      <c r="N464" t="str">
        <f t="shared" si="17"/>
        <v>post</v>
      </c>
      <c r="O464" t="str">
        <f t="shared" si="17"/>
        <v xml:space="preserve">marc.bessems@belgacom.net               </v>
      </c>
      <c r="P464">
        <f t="shared" si="17"/>
        <v>1</v>
      </c>
      <c r="Q464">
        <f t="shared" si="17"/>
        <v>1</v>
      </c>
      <c r="R464">
        <f t="shared" si="17"/>
        <v>1</v>
      </c>
      <c r="S464">
        <f t="shared" si="17"/>
        <v>0</v>
      </c>
      <c r="T464">
        <f t="shared" si="17"/>
        <v>1</v>
      </c>
      <c r="U464">
        <f t="shared" si="17"/>
        <v>0</v>
      </c>
      <c r="V464">
        <f t="shared" si="17"/>
        <v>1</v>
      </c>
    </row>
    <row r="465" spans="1:22" x14ac:dyDescent="0.3">
      <c r="A465">
        <f t="shared" si="2"/>
        <v>21543191</v>
      </c>
      <c r="B465" t="str">
        <f t="shared" ref="B465:V465" si="18">B19</f>
        <v xml:space="preserve">BEYL PIERRE                   </v>
      </c>
      <c r="C465" t="str">
        <f t="shared" si="18"/>
        <v xml:space="preserve">KLEEMSTRAAT 75               </v>
      </c>
      <c r="D465" t="str">
        <f t="shared" si="18"/>
        <v xml:space="preserve">1741      </v>
      </c>
      <c r="E465" t="str">
        <f t="shared" si="18"/>
        <v xml:space="preserve">WAMBEEK                  </v>
      </c>
      <c r="F465" t="str">
        <f t="shared" si="18"/>
        <v xml:space="preserve">02/582.49.75   </v>
      </c>
      <c r="G465" t="str">
        <f t="shared" si="18"/>
        <v xml:space="preserve">        </v>
      </c>
      <c r="H465" t="str">
        <f t="shared" si="18"/>
        <v>505156.3</v>
      </c>
      <c r="I465" t="str">
        <f t="shared" si="18"/>
        <v>040843.9</v>
      </c>
      <c r="J465" t="str">
        <f t="shared" si="18"/>
        <v xml:space="preserve">1  </v>
      </c>
      <c r="K465" t="str">
        <f t="shared" si="18"/>
        <v>23</v>
      </c>
      <c r="L465">
        <f t="shared" si="18"/>
        <v>10329</v>
      </c>
      <c r="M465" t="str">
        <f t="shared" si="18"/>
        <v>215431-91</v>
      </c>
      <c r="N465" t="str">
        <f t="shared" si="18"/>
        <v>post</v>
      </c>
      <c r="O465" t="str">
        <f t="shared" si="18"/>
        <v xml:space="preserve">mpbeyl@telenet.be                       </v>
      </c>
      <c r="P465">
        <f t="shared" si="18"/>
        <v>1</v>
      </c>
      <c r="Q465">
        <f t="shared" si="18"/>
        <v>0</v>
      </c>
      <c r="R465">
        <f t="shared" si="18"/>
        <v>1</v>
      </c>
      <c r="S465">
        <f t="shared" si="18"/>
        <v>0</v>
      </c>
      <c r="T465">
        <f t="shared" si="18"/>
        <v>1</v>
      </c>
      <c r="U465">
        <f t="shared" si="18"/>
        <v>0</v>
      </c>
      <c r="V465">
        <f t="shared" si="18"/>
        <v>1</v>
      </c>
    </row>
    <row r="466" spans="1:22" x14ac:dyDescent="0.3">
      <c r="A466">
        <f t="shared" si="2"/>
        <v>25052874</v>
      </c>
      <c r="B466" t="str">
        <f t="shared" ref="B466:V466" si="19">B20</f>
        <v xml:space="preserve">BIESEMAN RAF                  </v>
      </c>
      <c r="C466" t="str">
        <f t="shared" si="19"/>
        <v xml:space="preserve">STENENSTRAAT 45               </v>
      </c>
      <c r="D466" t="str">
        <f t="shared" si="19"/>
        <v xml:space="preserve">9255      </v>
      </c>
      <c r="E466" t="str">
        <f t="shared" si="19"/>
        <v xml:space="preserve">BUGGENHOUT               </v>
      </c>
      <c r="F466" t="str">
        <f t="shared" si="19"/>
        <v xml:space="preserve">               </v>
      </c>
      <c r="G466" t="str">
        <f t="shared" si="19"/>
        <v xml:space="preserve">        </v>
      </c>
      <c r="H466" t="str">
        <f t="shared" si="19"/>
        <v>505950.1</v>
      </c>
      <c r="I466" t="str">
        <f t="shared" si="19"/>
        <v>041113.8</v>
      </c>
      <c r="J466" t="str">
        <f t="shared" si="19"/>
        <v xml:space="preserve">1  </v>
      </c>
      <c r="K466" t="str">
        <f t="shared" si="19"/>
        <v>Ja</v>
      </c>
      <c r="L466">
        <f t="shared" si="19"/>
        <v>4678</v>
      </c>
      <c r="M466" t="str">
        <f t="shared" si="19"/>
        <v>250528-74</v>
      </c>
      <c r="N466" t="str">
        <f t="shared" si="19"/>
        <v>post</v>
      </c>
      <c r="O466" t="str">
        <f t="shared" si="19"/>
        <v xml:space="preserve">biesemanraf@msn.com                     </v>
      </c>
      <c r="P466">
        <f t="shared" si="19"/>
        <v>1</v>
      </c>
      <c r="Q466">
        <f t="shared" si="19"/>
        <v>1</v>
      </c>
      <c r="R466">
        <f t="shared" si="19"/>
        <v>0</v>
      </c>
      <c r="S466">
        <f t="shared" si="19"/>
        <v>1</v>
      </c>
      <c r="T466">
        <f t="shared" si="19"/>
        <v>0</v>
      </c>
      <c r="U466">
        <f t="shared" si="19"/>
        <v>0</v>
      </c>
      <c r="V466">
        <f t="shared" si="19"/>
        <v>0</v>
      </c>
    </row>
    <row r="467" spans="1:22" x14ac:dyDescent="0.3">
      <c r="A467">
        <f t="shared" si="2"/>
        <v>30970985</v>
      </c>
      <c r="B467" t="str">
        <f t="shared" ref="B467:V467" si="20">B21</f>
        <v xml:space="preserve">BLANCQUAERT AMY               </v>
      </c>
      <c r="C467" t="str">
        <f t="shared" si="20"/>
        <v xml:space="preserve">NINOVESTEENWEG 228            </v>
      </c>
      <c r="D467" t="str">
        <f t="shared" si="20"/>
        <v xml:space="preserve">9320      </v>
      </c>
      <c r="E467" t="str">
        <f t="shared" si="20"/>
        <v xml:space="preserve">EREMBODEGEM              </v>
      </c>
      <c r="F467" t="str">
        <f t="shared" si="20"/>
        <v xml:space="preserve">0497436123     </v>
      </c>
      <c r="G467" t="str">
        <f t="shared" si="20"/>
        <v xml:space="preserve">        </v>
      </c>
      <c r="H467" t="str">
        <f t="shared" si="20"/>
        <v>505433.8</v>
      </c>
      <c r="I467" t="str">
        <f t="shared" si="20"/>
        <v>040307.4</v>
      </c>
      <c r="J467" t="str">
        <f t="shared" si="20"/>
        <v xml:space="preserve">   </v>
      </c>
      <c r="K467" t="str">
        <f t="shared" si="20"/>
        <v>23</v>
      </c>
      <c r="L467">
        <f t="shared" si="20"/>
        <v>10584</v>
      </c>
      <c r="M467" t="str">
        <f t="shared" si="20"/>
        <v>309709-85</v>
      </c>
      <c r="N467" t="str">
        <f t="shared" si="20"/>
        <v>post</v>
      </c>
      <c r="O467" t="str">
        <f t="shared" si="20"/>
        <v xml:space="preserve">blancquaert_davy@hotmail.com            </v>
      </c>
      <c r="P467">
        <f t="shared" si="20"/>
        <v>1</v>
      </c>
      <c r="Q467">
        <f t="shared" si="20"/>
        <v>0</v>
      </c>
      <c r="R467">
        <f t="shared" si="20"/>
        <v>0</v>
      </c>
      <c r="S467">
        <f t="shared" si="20"/>
        <v>1</v>
      </c>
      <c r="T467">
        <f t="shared" si="20"/>
        <v>0</v>
      </c>
      <c r="U467">
        <f t="shared" si="20"/>
        <v>0</v>
      </c>
      <c r="V467">
        <f t="shared" si="20"/>
        <v>0</v>
      </c>
    </row>
    <row r="468" spans="1:22" x14ac:dyDescent="0.3">
      <c r="A468">
        <f t="shared" si="2"/>
        <v>25515040</v>
      </c>
      <c r="B468" t="str">
        <f t="shared" ref="B468:V468" si="21">B22</f>
        <v xml:space="preserve">BLOMMAERT GEERT               </v>
      </c>
      <c r="C468" t="str">
        <f t="shared" si="21"/>
        <v xml:space="preserve">BROEKKANTSTRAAT 148           </v>
      </c>
      <c r="D468" t="str">
        <f t="shared" si="21"/>
        <v xml:space="preserve">9200      </v>
      </c>
      <c r="E468" t="str">
        <f t="shared" si="21"/>
        <v xml:space="preserve">BAASRODE                 </v>
      </c>
      <c r="F468" t="str">
        <f t="shared" si="21"/>
        <v xml:space="preserve">               </v>
      </c>
      <c r="G468" t="str">
        <f t="shared" si="21"/>
        <v xml:space="preserve">        </v>
      </c>
      <c r="H468" t="str">
        <f t="shared" si="21"/>
        <v>510228.5</v>
      </c>
      <c r="I468" t="str">
        <f t="shared" si="21"/>
        <v>040929.2</v>
      </c>
      <c r="J468" t="str">
        <f t="shared" si="21"/>
        <v xml:space="preserve">1  </v>
      </c>
      <c r="K468" t="str">
        <f t="shared" si="21"/>
        <v>Ja</v>
      </c>
      <c r="L468">
        <f t="shared" si="21"/>
        <v>9738</v>
      </c>
      <c r="M468" t="str">
        <f t="shared" si="21"/>
        <v>255150-40</v>
      </c>
      <c r="N468" t="str">
        <f t="shared" si="21"/>
        <v>post</v>
      </c>
      <c r="O468" t="str">
        <f t="shared" si="21"/>
        <v xml:space="preserve">blommaertg1@gmail.com                   </v>
      </c>
      <c r="P468">
        <f t="shared" si="21"/>
        <v>1</v>
      </c>
      <c r="Q468">
        <f t="shared" si="21"/>
        <v>1</v>
      </c>
      <c r="R468">
        <f t="shared" si="21"/>
        <v>0</v>
      </c>
      <c r="S468">
        <f t="shared" si="21"/>
        <v>1</v>
      </c>
      <c r="T468">
        <f t="shared" si="21"/>
        <v>0</v>
      </c>
      <c r="U468">
        <f t="shared" si="21"/>
        <v>0</v>
      </c>
      <c r="V468">
        <f t="shared" si="21"/>
        <v>0</v>
      </c>
    </row>
    <row r="469" spans="1:22" x14ac:dyDescent="0.3">
      <c r="A469">
        <f t="shared" si="2"/>
        <v>10730018</v>
      </c>
      <c r="B469" t="str">
        <f t="shared" ref="B469:V469" si="22">B23</f>
        <v xml:space="preserve">BOEYKENS FRANCOIS             </v>
      </c>
      <c r="C469" t="str">
        <f t="shared" si="22"/>
        <v xml:space="preserve">MEIDOORNSTRAAT 2              </v>
      </c>
      <c r="D469" t="str">
        <f t="shared" si="22"/>
        <v xml:space="preserve">9280      </v>
      </c>
      <c r="E469" t="str">
        <f t="shared" si="22"/>
        <v xml:space="preserve">LEBBEKE                  </v>
      </c>
      <c r="F469" t="str">
        <f t="shared" si="22"/>
        <v xml:space="preserve">               </v>
      </c>
      <c r="G469" t="str">
        <f t="shared" si="22"/>
        <v xml:space="preserve">        </v>
      </c>
      <c r="H469" t="str">
        <f t="shared" si="22"/>
        <v>510018.0</v>
      </c>
      <c r="I469" t="str">
        <f t="shared" si="22"/>
        <v>040757.2</v>
      </c>
      <c r="J469" t="str">
        <f t="shared" si="22"/>
        <v xml:space="preserve">14 </v>
      </c>
      <c r="K469" t="str">
        <f t="shared" si="22"/>
        <v>Ja</v>
      </c>
      <c r="L469">
        <f t="shared" si="22"/>
        <v>6608</v>
      </c>
      <c r="M469" t="str">
        <f t="shared" si="22"/>
        <v>107300-18</v>
      </c>
      <c r="N469" t="str">
        <f t="shared" si="22"/>
        <v>post</v>
      </c>
      <c r="O469" t="str">
        <f t="shared" si="22"/>
        <v xml:space="preserve">francois.boeykens1@telenet.be           </v>
      </c>
      <c r="P469">
        <f t="shared" si="22"/>
        <v>1</v>
      </c>
      <c r="Q469">
        <f t="shared" si="22"/>
        <v>1</v>
      </c>
      <c r="R469">
        <f t="shared" si="22"/>
        <v>0</v>
      </c>
      <c r="S469">
        <f t="shared" si="22"/>
        <v>1</v>
      </c>
      <c r="T469">
        <f t="shared" si="22"/>
        <v>0</v>
      </c>
      <c r="U469">
        <f t="shared" si="22"/>
        <v>0</v>
      </c>
      <c r="V469">
        <f t="shared" si="22"/>
        <v>0</v>
      </c>
    </row>
    <row r="470" spans="1:22" x14ac:dyDescent="0.3">
      <c r="A470">
        <f t="shared" si="2"/>
        <v>25151288</v>
      </c>
      <c r="B470" t="str">
        <f t="shared" ref="B470:V470" si="23">B24</f>
        <v xml:space="preserve">BOEYKENS KRIS                 </v>
      </c>
      <c r="C470" t="str">
        <f t="shared" si="23"/>
        <v xml:space="preserve">KALKENVELD 9                  </v>
      </c>
      <c r="D470" t="str">
        <f t="shared" si="23"/>
        <v xml:space="preserve">9255      </v>
      </c>
      <c r="E470" t="str">
        <f t="shared" si="23"/>
        <v xml:space="preserve">BUGGENHOUT               </v>
      </c>
      <c r="F470" t="str">
        <f t="shared" si="23"/>
        <v xml:space="preserve">0479/77.04.56  </v>
      </c>
      <c r="G470" t="str">
        <f t="shared" si="23"/>
        <v xml:space="preserve">        </v>
      </c>
      <c r="H470" t="str">
        <f t="shared" si="23"/>
        <v>505940.9</v>
      </c>
      <c r="I470" t="str">
        <f t="shared" si="23"/>
        <v>041113.6</v>
      </c>
      <c r="J470" t="str">
        <f t="shared" si="23"/>
        <v xml:space="preserve">1  </v>
      </c>
      <c r="K470" t="str">
        <f t="shared" si="23"/>
        <v>Ja</v>
      </c>
      <c r="L470">
        <f t="shared" si="23"/>
        <v>4394</v>
      </c>
      <c r="M470" t="str">
        <f t="shared" si="23"/>
        <v>251512-88</v>
      </c>
      <c r="N470" t="str">
        <f t="shared" si="23"/>
        <v>post</v>
      </c>
      <c r="O470" t="str">
        <f t="shared" si="23"/>
        <v xml:space="preserve">nadine.sertijn@skynet.be                </v>
      </c>
      <c r="P470">
        <f t="shared" si="23"/>
        <v>1</v>
      </c>
      <c r="Q470">
        <f t="shared" si="23"/>
        <v>1</v>
      </c>
      <c r="R470">
        <f t="shared" si="23"/>
        <v>0</v>
      </c>
      <c r="S470">
        <f t="shared" si="23"/>
        <v>1</v>
      </c>
      <c r="T470">
        <f t="shared" si="23"/>
        <v>0</v>
      </c>
      <c r="U470">
        <f t="shared" si="23"/>
        <v>0</v>
      </c>
      <c r="V470">
        <f t="shared" si="23"/>
        <v>0</v>
      </c>
    </row>
    <row r="471" spans="1:22" x14ac:dyDescent="0.3">
      <c r="A471">
        <f t="shared" si="2"/>
        <v>11516829</v>
      </c>
      <c r="B471" t="str">
        <f t="shared" ref="B471:V471" si="24">B25</f>
        <v xml:space="preserve">BOMBEKE RUDY                  </v>
      </c>
      <c r="C471" t="str">
        <f t="shared" si="24"/>
        <v xml:space="preserve">RESTERT 22                    </v>
      </c>
      <c r="D471" t="str">
        <f t="shared" si="24"/>
        <v xml:space="preserve">9320      </v>
      </c>
      <c r="E471" t="str">
        <f t="shared" si="24"/>
        <v xml:space="preserve">NIEUWERKERKEN            </v>
      </c>
      <c r="F471" t="str">
        <f t="shared" si="24"/>
        <v xml:space="preserve">               </v>
      </c>
      <c r="G471" t="str">
        <f t="shared" si="24"/>
        <v xml:space="preserve">        </v>
      </c>
      <c r="H471" t="str">
        <f t="shared" si="24"/>
        <v>505517.5</v>
      </c>
      <c r="I471" t="str">
        <f t="shared" si="24"/>
        <v>040053.8</v>
      </c>
      <c r="J471" t="str">
        <f t="shared" si="24"/>
        <v xml:space="preserve">1  </v>
      </c>
      <c r="K471" t="str">
        <f t="shared" si="24"/>
        <v>23</v>
      </c>
      <c r="L471">
        <f t="shared" si="24"/>
        <v>12459</v>
      </c>
      <c r="M471" t="str">
        <f t="shared" si="24"/>
        <v>115168-29</v>
      </c>
      <c r="N471" t="str">
        <f t="shared" si="24"/>
        <v>post</v>
      </c>
      <c r="O471" t="str">
        <f t="shared" si="24"/>
        <v xml:space="preserve">denduivenmelker@hotmail.com             </v>
      </c>
      <c r="P471">
        <f t="shared" si="24"/>
        <v>1</v>
      </c>
      <c r="Q471">
        <f t="shared" si="24"/>
        <v>0</v>
      </c>
      <c r="R471">
        <f t="shared" si="24"/>
        <v>0</v>
      </c>
      <c r="S471">
        <f t="shared" si="24"/>
        <v>1</v>
      </c>
      <c r="T471">
        <f t="shared" si="24"/>
        <v>0</v>
      </c>
      <c r="U471">
        <f t="shared" si="24"/>
        <v>0</v>
      </c>
      <c r="V471">
        <f t="shared" si="24"/>
        <v>0</v>
      </c>
    </row>
    <row r="472" spans="1:22" x14ac:dyDescent="0.3">
      <c r="A472">
        <f t="shared" si="2"/>
        <v>30074747</v>
      </c>
      <c r="B472" t="str">
        <f t="shared" ref="B472:V472" si="25">B26</f>
        <v xml:space="preserve">BOOGHMANS JOSSE               </v>
      </c>
      <c r="C472" t="str">
        <f t="shared" si="25"/>
        <v xml:space="preserve">KALKESTRAAT 95                </v>
      </c>
      <c r="D472" t="str">
        <f t="shared" si="25"/>
        <v xml:space="preserve">1745      </v>
      </c>
      <c r="E472" t="str">
        <f t="shared" si="25"/>
        <v xml:space="preserve">OPWIJK                   </v>
      </c>
      <c r="F472" t="str">
        <f t="shared" si="25"/>
        <v xml:space="preserve">0478/30.05.11  </v>
      </c>
      <c r="G472" t="str">
        <f t="shared" si="25"/>
        <v xml:space="preserve">        </v>
      </c>
      <c r="H472" t="str">
        <f t="shared" si="25"/>
        <v>505754.8</v>
      </c>
      <c r="I472" t="str">
        <f t="shared" si="25"/>
        <v>041017.4</v>
      </c>
      <c r="J472" t="str">
        <f t="shared" si="25"/>
        <v xml:space="preserve">1  </v>
      </c>
      <c r="K472" t="str">
        <f t="shared" si="25"/>
        <v>Ja</v>
      </c>
      <c r="L472">
        <f t="shared" si="25"/>
        <v>1414</v>
      </c>
      <c r="M472" t="str">
        <f t="shared" si="25"/>
        <v>300747-47</v>
      </c>
      <c r="N472" t="str">
        <f t="shared" si="25"/>
        <v>post</v>
      </c>
      <c r="O472" t="str">
        <f t="shared" si="25"/>
        <v xml:space="preserve">jossebooghmans@icloud.com               </v>
      </c>
      <c r="P472">
        <f t="shared" si="25"/>
        <v>1</v>
      </c>
      <c r="Q472">
        <f t="shared" si="25"/>
        <v>1</v>
      </c>
      <c r="R472">
        <f t="shared" si="25"/>
        <v>1</v>
      </c>
      <c r="S472">
        <f t="shared" si="25"/>
        <v>0</v>
      </c>
      <c r="T472">
        <f t="shared" si="25"/>
        <v>1</v>
      </c>
      <c r="U472">
        <f t="shared" si="25"/>
        <v>0</v>
      </c>
      <c r="V472">
        <f t="shared" si="25"/>
        <v>1</v>
      </c>
    </row>
    <row r="473" spans="1:22" x14ac:dyDescent="0.3">
      <c r="A473">
        <f t="shared" si="2"/>
        <v>31142656</v>
      </c>
      <c r="B473" t="str">
        <f t="shared" ref="B473:V473" si="26">B27</f>
        <v xml:space="preserve">BORREMANS JEREMIAH            </v>
      </c>
      <c r="C473" t="str">
        <f t="shared" si="26"/>
        <v xml:space="preserve">HOUTMARKTSTRAAT 137          </v>
      </c>
      <c r="D473" t="str">
        <f t="shared" si="26"/>
        <v xml:space="preserve">1770      </v>
      </c>
      <c r="E473" t="str">
        <f t="shared" si="26"/>
        <v xml:space="preserve">LIEDEKERKE               </v>
      </c>
      <c r="F473" t="str">
        <f t="shared" si="26"/>
        <v xml:space="preserve">0474460845     </v>
      </c>
      <c r="G473" t="str">
        <f t="shared" si="26"/>
        <v xml:space="preserve">        </v>
      </c>
      <c r="H473" t="str">
        <f t="shared" si="26"/>
        <v>505156.9</v>
      </c>
      <c r="I473" t="str">
        <f t="shared" si="26"/>
        <v>040431.0</v>
      </c>
      <c r="J473" t="str">
        <f t="shared" si="26"/>
        <v xml:space="preserve">1  </v>
      </c>
      <c r="K473" t="str">
        <f t="shared" si="26"/>
        <v>23</v>
      </c>
      <c r="L473">
        <f t="shared" si="26"/>
        <v>12548</v>
      </c>
      <c r="M473" t="str">
        <f t="shared" si="26"/>
        <v>311426-56</v>
      </c>
      <c r="N473" t="str">
        <f t="shared" si="26"/>
        <v>post</v>
      </c>
      <c r="O473" t="str">
        <f t="shared" si="26"/>
        <v xml:space="preserve">jerre_borremans@hotmail.com             </v>
      </c>
      <c r="P473">
        <f t="shared" si="26"/>
        <v>1</v>
      </c>
      <c r="Q473">
        <f t="shared" si="26"/>
        <v>0</v>
      </c>
      <c r="R473">
        <f t="shared" si="26"/>
        <v>1</v>
      </c>
      <c r="S473">
        <f t="shared" si="26"/>
        <v>0</v>
      </c>
      <c r="T473">
        <f t="shared" si="26"/>
        <v>1</v>
      </c>
      <c r="U473">
        <f t="shared" si="26"/>
        <v>0</v>
      </c>
      <c r="V473">
        <f t="shared" si="26"/>
        <v>1</v>
      </c>
    </row>
    <row r="474" spans="1:22" x14ac:dyDescent="0.3">
      <c r="A474">
        <f t="shared" si="2"/>
        <v>25596882</v>
      </c>
      <c r="B474" t="str">
        <f t="shared" ref="B474:V474" si="27">B28</f>
        <v xml:space="preserve">BOSMAN GUSTAAF                </v>
      </c>
      <c r="C474" t="str">
        <f t="shared" si="27"/>
        <v xml:space="preserve">GEERTSTRAAT 17                </v>
      </c>
      <c r="D474" t="str">
        <f t="shared" si="27"/>
        <v xml:space="preserve">9200      </v>
      </c>
      <c r="E474" t="str">
        <f t="shared" si="27"/>
        <v xml:space="preserve">BAASRODE                 </v>
      </c>
      <c r="F474" t="str">
        <f t="shared" si="27"/>
        <v xml:space="preserve">0478/26.08.37  </v>
      </c>
      <c r="G474" t="str">
        <f t="shared" si="27"/>
        <v xml:space="preserve">        </v>
      </c>
      <c r="H474" t="str">
        <f t="shared" si="27"/>
        <v>510213.1</v>
      </c>
      <c r="I474" t="str">
        <f t="shared" si="27"/>
        <v>040910.1</v>
      </c>
      <c r="J474" t="str">
        <f t="shared" si="27"/>
        <v xml:space="preserve">1  </v>
      </c>
      <c r="K474" t="str">
        <f t="shared" si="27"/>
        <v>Ja</v>
      </c>
      <c r="L474">
        <f t="shared" si="27"/>
        <v>9351</v>
      </c>
      <c r="M474" t="str">
        <f t="shared" si="27"/>
        <v>255968-82</v>
      </c>
      <c r="N474" t="str">
        <f t="shared" si="27"/>
        <v>post</v>
      </c>
      <c r="O474" t="str">
        <f t="shared" si="27"/>
        <v xml:space="preserve">gustaaf.bosman@live.be                  </v>
      </c>
      <c r="P474">
        <f t="shared" si="27"/>
        <v>1</v>
      </c>
      <c r="Q474">
        <f t="shared" si="27"/>
        <v>1</v>
      </c>
      <c r="R474">
        <f t="shared" si="27"/>
        <v>0</v>
      </c>
      <c r="S474">
        <f t="shared" si="27"/>
        <v>1</v>
      </c>
      <c r="T474">
        <f t="shared" si="27"/>
        <v>0</v>
      </c>
      <c r="U474">
        <f t="shared" si="27"/>
        <v>0</v>
      </c>
      <c r="V474">
        <f t="shared" si="27"/>
        <v>0</v>
      </c>
    </row>
    <row r="475" spans="1:22" x14ac:dyDescent="0.3">
      <c r="A475">
        <f t="shared" si="2"/>
        <v>10268963</v>
      </c>
      <c r="B475" t="str">
        <f t="shared" ref="B475:V475" si="28">B29</f>
        <v xml:space="preserve">BOSTEELS  PAUL                </v>
      </c>
      <c r="C475" t="str">
        <f t="shared" si="28"/>
        <v xml:space="preserve">SASBAAN 3                     </v>
      </c>
      <c r="D475" t="str">
        <f t="shared" si="28"/>
        <v xml:space="preserve">9310      </v>
      </c>
      <c r="E475" t="str">
        <f t="shared" si="28"/>
        <v xml:space="preserve">HERDERSEM                </v>
      </c>
      <c r="F475" t="str">
        <f t="shared" si="28"/>
        <v xml:space="preserve">053-789784     </v>
      </c>
      <c r="G475" t="str">
        <f t="shared" si="28"/>
        <v xml:space="preserve">        </v>
      </c>
      <c r="H475" t="str">
        <f t="shared" si="28"/>
        <v>505858.9</v>
      </c>
      <c r="I475" t="str">
        <f t="shared" si="28"/>
        <v>040426.7</v>
      </c>
      <c r="J475" t="str">
        <f t="shared" si="28"/>
        <v xml:space="preserve">3  </v>
      </c>
      <c r="K475" t="str">
        <f t="shared" si="28"/>
        <v>Ja</v>
      </c>
      <c r="L475">
        <f t="shared" si="28"/>
        <v>8315</v>
      </c>
      <c r="M475" t="str">
        <f t="shared" si="28"/>
        <v>102689-63</v>
      </c>
      <c r="N475" t="str">
        <f t="shared" si="28"/>
        <v>post</v>
      </c>
      <c r="O475" t="str">
        <f t="shared" si="28"/>
        <v xml:space="preserve">deduif@deduif.be                        </v>
      </c>
      <c r="P475">
        <f t="shared" si="28"/>
        <v>1</v>
      </c>
      <c r="Q475">
        <f t="shared" si="28"/>
        <v>1</v>
      </c>
      <c r="R475">
        <f t="shared" si="28"/>
        <v>0</v>
      </c>
      <c r="S475">
        <f t="shared" si="28"/>
        <v>1</v>
      </c>
      <c r="T475">
        <f t="shared" si="28"/>
        <v>0</v>
      </c>
      <c r="U475">
        <f t="shared" si="28"/>
        <v>0</v>
      </c>
      <c r="V475">
        <f t="shared" si="28"/>
        <v>0</v>
      </c>
    </row>
    <row r="476" spans="1:22" x14ac:dyDescent="0.3">
      <c r="A476">
        <f t="shared" si="2"/>
        <v>25328922</v>
      </c>
      <c r="B476" t="str">
        <f t="shared" ref="B476:V476" si="29">B30</f>
        <v xml:space="preserve">BOSTEELS EDGARD               </v>
      </c>
      <c r="C476" t="str">
        <f t="shared" si="29"/>
        <v xml:space="preserve">VINKENLAAN 48                 </v>
      </c>
      <c r="D476" t="str">
        <f t="shared" si="29"/>
        <v xml:space="preserve">9320      </v>
      </c>
      <c r="E476" t="str">
        <f t="shared" si="29"/>
        <v xml:space="preserve">EREMBODEGEM              </v>
      </c>
      <c r="F476" t="str">
        <f t="shared" si="29"/>
        <v xml:space="preserve">053/779642     </v>
      </c>
      <c r="G476" t="str">
        <f t="shared" si="29"/>
        <v>01-09-39</v>
      </c>
      <c r="H476" t="str">
        <f t="shared" si="29"/>
        <v>505508.5</v>
      </c>
      <c r="I476" t="str">
        <f t="shared" si="29"/>
        <v>040501.7</v>
      </c>
      <c r="J476" t="str">
        <f t="shared" si="29"/>
        <v xml:space="preserve">1  </v>
      </c>
      <c r="K476" t="str">
        <f t="shared" si="29"/>
        <v>23</v>
      </c>
      <c r="L476">
        <f t="shared" si="29"/>
        <v>8113</v>
      </c>
      <c r="M476" t="str">
        <f t="shared" si="29"/>
        <v>253289-22</v>
      </c>
      <c r="N476" t="str">
        <f t="shared" si="29"/>
        <v>post</v>
      </c>
      <c r="O476" t="str">
        <f t="shared" si="29"/>
        <v xml:space="preserve">edgardbosteels@gmail.com                </v>
      </c>
      <c r="P476">
        <f t="shared" si="29"/>
        <v>1</v>
      </c>
      <c r="Q476">
        <f t="shared" si="29"/>
        <v>0</v>
      </c>
      <c r="R476">
        <f t="shared" si="29"/>
        <v>0</v>
      </c>
      <c r="S476">
        <f t="shared" si="29"/>
        <v>1</v>
      </c>
      <c r="T476">
        <f t="shared" si="29"/>
        <v>0</v>
      </c>
      <c r="U476">
        <f t="shared" si="29"/>
        <v>0</v>
      </c>
      <c r="V476">
        <f t="shared" si="29"/>
        <v>0</v>
      </c>
    </row>
    <row r="477" spans="1:22" x14ac:dyDescent="0.3">
      <c r="A477">
        <f t="shared" si="2"/>
        <v>13580707</v>
      </c>
      <c r="B477" t="str">
        <f t="shared" ref="B477:V477" si="30">B31</f>
        <v xml:space="preserve">BOUDAER FREDDY                </v>
      </c>
      <c r="C477" t="str">
        <f t="shared" si="30"/>
        <v xml:space="preserve">KRAAIWINKEL 17                </v>
      </c>
      <c r="D477" t="str">
        <f t="shared" si="30"/>
        <v xml:space="preserve">9450      </v>
      </c>
      <c r="E477" t="str">
        <f t="shared" si="30"/>
        <v xml:space="preserve">HAALTERT                 </v>
      </c>
      <c r="F477" t="str">
        <f t="shared" si="30"/>
        <v xml:space="preserve">053834355      </v>
      </c>
      <c r="G477" t="str">
        <f t="shared" si="30"/>
        <v xml:space="preserve">        </v>
      </c>
      <c r="H477" t="str">
        <f t="shared" si="30"/>
        <v>505436.3</v>
      </c>
      <c r="I477" t="str">
        <f t="shared" si="30"/>
        <v>040013.4</v>
      </c>
      <c r="J477" t="str">
        <f t="shared" si="30"/>
        <v xml:space="preserve">1  </v>
      </c>
      <c r="K477" t="str">
        <f t="shared" si="30"/>
        <v>23</v>
      </c>
      <c r="L477">
        <f t="shared" si="30"/>
        <v>13631</v>
      </c>
      <c r="M477" t="str">
        <f t="shared" si="30"/>
        <v>135807-07</v>
      </c>
      <c r="N477" t="str">
        <f t="shared" si="30"/>
        <v>post</v>
      </c>
      <c r="O477" t="str">
        <f t="shared" si="30"/>
        <v xml:space="preserve">patriciaeeckhaut57@gmail.com            </v>
      </c>
      <c r="P477">
        <f t="shared" si="30"/>
        <v>1</v>
      </c>
      <c r="Q477">
        <f t="shared" si="30"/>
        <v>0</v>
      </c>
      <c r="R477">
        <f t="shared" si="30"/>
        <v>0</v>
      </c>
      <c r="S477">
        <f t="shared" si="30"/>
        <v>1</v>
      </c>
      <c r="T477">
        <f t="shared" si="30"/>
        <v>0</v>
      </c>
      <c r="U477">
        <f t="shared" si="30"/>
        <v>0</v>
      </c>
      <c r="V477">
        <f t="shared" si="30"/>
        <v>0</v>
      </c>
    </row>
    <row r="478" spans="1:22" x14ac:dyDescent="0.3">
      <c r="A478">
        <f t="shared" si="2"/>
        <v>16640449</v>
      </c>
      <c r="B478" t="str">
        <f t="shared" ref="B478:V478" si="31">B32</f>
        <v xml:space="preserve">BREYNAERT FRANS               </v>
      </c>
      <c r="C478" t="str">
        <f t="shared" si="31"/>
        <v xml:space="preserve">ZONNESTRAAT  7                </v>
      </c>
      <c r="D478" t="str">
        <f t="shared" si="31"/>
        <v xml:space="preserve">9470      </v>
      </c>
      <c r="E478" t="str">
        <f t="shared" si="31"/>
        <v xml:space="preserve">DENDERLEEUW              </v>
      </c>
      <c r="F478" t="str">
        <f t="shared" si="31"/>
        <v xml:space="preserve">0472945554     </v>
      </c>
      <c r="G478" t="str">
        <f t="shared" si="31"/>
        <v xml:space="preserve">        </v>
      </c>
      <c r="H478" t="str">
        <f t="shared" si="31"/>
        <v>505230.6</v>
      </c>
      <c r="I478" t="str">
        <f t="shared" si="31"/>
        <v>040419.9</v>
      </c>
      <c r="J478" t="str">
        <f t="shared" si="31"/>
        <v xml:space="preserve">1  </v>
      </c>
      <c r="K478" t="str">
        <f t="shared" si="31"/>
        <v>23</v>
      </c>
      <c r="L478">
        <f t="shared" si="31"/>
        <v>11881</v>
      </c>
      <c r="M478" t="str">
        <f t="shared" si="31"/>
        <v>166404-49</v>
      </c>
      <c r="N478" t="str">
        <f t="shared" si="31"/>
        <v>post</v>
      </c>
      <c r="O478" t="str">
        <f t="shared" si="31"/>
        <v xml:space="preserve">                                        </v>
      </c>
      <c r="P478">
        <f t="shared" si="31"/>
        <v>1</v>
      </c>
      <c r="Q478">
        <f t="shared" si="31"/>
        <v>0</v>
      </c>
      <c r="R478">
        <f t="shared" si="31"/>
        <v>0</v>
      </c>
      <c r="S478">
        <f t="shared" si="31"/>
        <v>1</v>
      </c>
      <c r="T478">
        <f t="shared" si="31"/>
        <v>0</v>
      </c>
      <c r="U478">
        <f t="shared" si="31"/>
        <v>0</v>
      </c>
      <c r="V478">
        <f t="shared" si="31"/>
        <v>0</v>
      </c>
    </row>
    <row r="479" spans="1:22" x14ac:dyDescent="0.3">
      <c r="A479">
        <f t="shared" si="2"/>
        <v>25454921</v>
      </c>
      <c r="B479" t="str">
        <f t="shared" ref="B479:V479" si="32">B33</f>
        <v xml:space="preserve">BROEKAERT-D'HAESELEER         </v>
      </c>
      <c r="C479" t="str">
        <f t="shared" si="32"/>
        <v xml:space="preserve">EENESTRAAT 34                 </v>
      </c>
      <c r="D479" t="str">
        <f t="shared" si="32"/>
        <v xml:space="preserve">9472      </v>
      </c>
      <c r="E479" t="str">
        <f t="shared" si="32"/>
        <v xml:space="preserve">IDDERGEM                 </v>
      </c>
      <c r="F479" t="str">
        <f t="shared" si="32"/>
        <v xml:space="preserve">0475 46 77 26  </v>
      </c>
      <c r="G479" t="str">
        <f t="shared" si="32"/>
        <v xml:space="preserve">        </v>
      </c>
      <c r="H479" t="str">
        <f t="shared" si="32"/>
        <v>505218.5</v>
      </c>
      <c r="I479" t="str">
        <f t="shared" si="32"/>
        <v>040251.6</v>
      </c>
      <c r="J479" t="str">
        <f t="shared" si="32"/>
        <v xml:space="preserve">1  </v>
      </c>
      <c r="K479" t="str">
        <f t="shared" si="32"/>
        <v>23</v>
      </c>
      <c r="L479">
        <f t="shared" si="32"/>
        <v>13344</v>
      </c>
      <c r="M479" t="str">
        <f t="shared" si="32"/>
        <v>254549-21</v>
      </c>
      <c r="N479" t="str">
        <f t="shared" si="32"/>
        <v>post</v>
      </c>
      <c r="O479" t="str">
        <f t="shared" si="32"/>
        <v xml:space="preserve">broekaert@skynet.be                     </v>
      </c>
      <c r="P479">
        <f t="shared" si="32"/>
        <v>1</v>
      </c>
      <c r="Q479">
        <f t="shared" si="32"/>
        <v>0</v>
      </c>
      <c r="R479">
        <f t="shared" si="32"/>
        <v>0</v>
      </c>
      <c r="S479">
        <f t="shared" si="32"/>
        <v>1</v>
      </c>
      <c r="T479">
        <f t="shared" si="32"/>
        <v>0</v>
      </c>
      <c r="U479">
        <f t="shared" si="32"/>
        <v>0</v>
      </c>
      <c r="V479">
        <f t="shared" si="32"/>
        <v>0</v>
      </c>
    </row>
    <row r="480" spans="1:22" x14ac:dyDescent="0.3">
      <c r="A480">
        <f t="shared" si="2"/>
        <v>30077272</v>
      </c>
      <c r="B480" t="str">
        <f t="shared" ref="B480:V480" si="33">B34</f>
        <v xml:space="preserve">BROOTHAERTS JAN               </v>
      </c>
      <c r="C480" t="str">
        <f t="shared" si="33"/>
        <v xml:space="preserve">BERGSTRAAT  24                </v>
      </c>
      <c r="D480" t="str">
        <f t="shared" si="33"/>
        <v xml:space="preserve">1840      </v>
      </c>
      <c r="E480" t="str">
        <f t="shared" si="33"/>
        <v xml:space="preserve">LONDERZEEL               </v>
      </c>
      <c r="F480" t="str">
        <f t="shared" si="33"/>
        <v xml:space="preserve">               </v>
      </c>
      <c r="G480" t="str">
        <f t="shared" si="33"/>
        <v xml:space="preserve">        </v>
      </c>
      <c r="H480" t="str">
        <f t="shared" si="33"/>
        <v>510018.8</v>
      </c>
      <c r="I480" t="str">
        <f t="shared" si="33"/>
        <v>041919.2</v>
      </c>
      <c r="J480" t="str">
        <f t="shared" si="33"/>
        <v xml:space="preserve">25 </v>
      </c>
      <c r="K480" t="str">
        <f t="shared" si="33"/>
        <v>20</v>
      </c>
      <c r="L480">
        <f t="shared" si="33"/>
        <v>11174</v>
      </c>
      <c r="M480" t="str">
        <f t="shared" si="33"/>
        <v>300772-72</v>
      </c>
      <c r="N480" t="str">
        <f t="shared" si="33"/>
        <v>post</v>
      </c>
      <c r="O480" t="str">
        <f t="shared" si="33"/>
        <v xml:space="preserve">                                        </v>
      </c>
      <c r="P480">
        <f t="shared" si="33"/>
        <v>1</v>
      </c>
      <c r="Q480">
        <f t="shared" si="33"/>
        <v>0</v>
      </c>
      <c r="R480">
        <f t="shared" si="33"/>
        <v>1</v>
      </c>
      <c r="S480">
        <f t="shared" si="33"/>
        <v>0</v>
      </c>
      <c r="T480">
        <f t="shared" si="33"/>
        <v>1</v>
      </c>
      <c r="U480">
        <f t="shared" si="33"/>
        <v>0</v>
      </c>
      <c r="V480">
        <f t="shared" si="33"/>
        <v>1</v>
      </c>
    </row>
    <row r="481" spans="1:22" x14ac:dyDescent="0.3">
      <c r="A481">
        <f t="shared" si="2"/>
        <v>28259635</v>
      </c>
      <c r="B481" t="str">
        <f t="shared" ref="B481:V481" si="34">B35</f>
        <v xml:space="preserve">BROUWERS M/L/H                </v>
      </c>
      <c r="C481" t="str">
        <f t="shared" si="34"/>
        <v xml:space="preserve">OSSEGEMSTRAAT 80              </v>
      </c>
      <c r="D481" t="str">
        <f t="shared" si="34"/>
        <v xml:space="preserve">1861      </v>
      </c>
      <c r="E481" t="str">
        <f t="shared" si="34"/>
        <v xml:space="preserve">WOLVERTEM                </v>
      </c>
      <c r="F481" t="str">
        <f t="shared" si="34"/>
        <v xml:space="preserve">0476/51.68.27  </v>
      </c>
      <c r="G481" t="str">
        <f t="shared" si="34"/>
        <v xml:space="preserve">        </v>
      </c>
      <c r="H481" t="str">
        <f t="shared" si="34"/>
        <v>505744.3</v>
      </c>
      <c r="I481" t="str">
        <f t="shared" si="34"/>
        <v>041912.9</v>
      </c>
      <c r="J481" t="str">
        <f t="shared" si="34"/>
        <v xml:space="preserve">1  </v>
      </c>
      <c r="K481" t="str">
        <f t="shared" si="34"/>
        <v>23</v>
      </c>
      <c r="L481">
        <f t="shared" si="34"/>
        <v>9607</v>
      </c>
      <c r="M481" t="str">
        <f t="shared" si="34"/>
        <v>282596-35</v>
      </c>
      <c r="N481" t="str">
        <f t="shared" si="34"/>
        <v>post</v>
      </c>
      <c r="O481" t="str">
        <f t="shared" si="34"/>
        <v xml:space="preserve">bertbrouwers@hotmail.com                </v>
      </c>
      <c r="P481">
        <f t="shared" si="34"/>
        <v>1</v>
      </c>
      <c r="Q481">
        <f t="shared" si="34"/>
        <v>0</v>
      </c>
      <c r="R481">
        <f t="shared" si="34"/>
        <v>1</v>
      </c>
      <c r="S481">
        <f t="shared" si="34"/>
        <v>0</v>
      </c>
      <c r="T481">
        <f t="shared" si="34"/>
        <v>1</v>
      </c>
      <c r="U481">
        <f t="shared" si="34"/>
        <v>0</v>
      </c>
      <c r="V481">
        <f t="shared" si="34"/>
        <v>1</v>
      </c>
    </row>
    <row r="482" spans="1:22" x14ac:dyDescent="0.3">
      <c r="A482">
        <f t="shared" si="2"/>
        <v>30930973</v>
      </c>
      <c r="B482" t="str">
        <f t="shared" ref="B482:V482" si="35">B36</f>
        <v xml:space="preserve">BRYS CHRISTOPH                </v>
      </c>
      <c r="C482" t="str">
        <f t="shared" si="35"/>
        <v xml:space="preserve">HYACINTHSTRAAT 8              </v>
      </c>
      <c r="D482" t="str">
        <f t="shared" si="35"/>
        <v xml:space="preserve">9300      </v>
      </c>
      <c r="E482" t="str">
        <f t="shared" si="35"/>
        <v xml:space="preserve">AALST                    </v>
      </c>
      <c r="F482" t="str">
        <f t="shared" si="35"/>
        <v xml:space="preserve">053215729      </v>
      </c>
      <c r="G482" t="str">
        <f t="shared" si="35"/>
        <v xml:space="preserve">        </v>
      </c>
      <c r="H482" t="str">
        <f t="shared" si="35"/>
        <v>505553.7</v>
      </c>
      <c r="I482" t="str">
        <f t="shared" si="35"/>
        <v>040437.0</v>
      </c>
      <c r="J482" t="str">
        <f t="shared" si="35"/>
        <v xml:space="preserve">1  </v>
      </c>
      <c r="K482" t="str">
        <f t="shared" si="35"/>
        <v>Ja</v>
      </c>
      <c r="L482">
        <f t="shared" si="35"/>
        <v>7970</v>
      </c>
      <c r="M482" t="str">
        <f t="shared" si="35"/>
        <v>309309-73</v>
      </c>
      <c r="N482" t="str">
        <f t="shared" si="35"/>
        <v>post</v>
      </c>
      <c r="O482" t="str">
        <f t="shared" si="35"/>
        <v xml:space="preserve">                                        </v>
      </c>
      <c r="P482">
        <f t="shared" si="35"/>
        <v>1</v>
      </c>
      <c r="Q482">
        <f t="shared" si="35"/>
        <v>1</v>
      </c>
      <c r="R482">
        <f t="shared" si="35"/>
        <v>0</v>
      </c>
      <c r="S482">
        <f t="shared" si="35"/>
        <v>1</v>
      </c>
      <c r="T482">
        <f t="shared" si="35"/>
        <v>0</v>
      </c>
      <c r="U482">
        <f t="shared" si="35"/>
        <v>0</v>
      </c>
      <c r="V482">
        <f t="shared" si="35"/>
        <v>0</v>
      </c>
    </row>
    <row r="483" spans="1:22" x14ac:dyDescent="0.3">
      <c r="A483">
        <f t="shared" si="2"/>
        <v>30833468</v>
      </c>
      <c r="B483" t="str">
        <f t="shared" ref="B483:V483" si="36">B37</f>
        <v xml:space="preserve">BUCACIUC DANIEL               </v>
      </c>
      <c r="C483" t="str">
        <f t="shared" si="36"/>
        <v xml:space="preserve">BERGHAAGSTRAAT 15             </v>
      </c>
      <c r="D483" t="str">
        <f t="shared" si="36"/>
        <v xml:space="preserve">1700      </v>
      </c>
      <c r="E483" t="str">
        <f t="shared" si="36"/>
        <v xml:space="preserve">DILBEEK                  </v>
      </c>
      <c r="F483" t="str">
        <f t="shared" si="36"/>
        <v xml:space="preserve">0496910140     </v>
      </c>
      <c r="G483" t="str">
        <f t="shared" si="36"/>
        <v xml:space="preserve">        </v>
      </c>
      <c r="H483" t="str">
        <f t="shared" si="36"/>
        <v>505123.5</v>
      </c>
      <c r="I483" t="str">
        <f t="shared" si="36"/>
        <v>041611.9</v>
      </c>
      <c r="J483" t="str">
        <f t="shared" si="36"/>
        <v xml:space="preserve">   </v>
      </c>
      <c r="K483" t="str">
        <f t="shared" si="36"/>
        <v>21</v>
      </c>
      <c r="L483">
        <f t="shared" si="36"/>
        <v>12538</v>
      </c>
      <c r="M483" t="str">
        <f t="shared" si="36"/>
        <v>308334-68</v>
      </c>
      <c r="N483" t="str">
        <f t="shared" si="36"/>
        <v>post</v>
      </c>
      <c r="O483" t="str">
        <f t="shared" si="36"/>
        <v xml:space="preserve">branconstruct@yahoo.com                 </v>
      </c>
      <c r="P483">
        <f t="shared" si="36"/>
        <v>1</v>
      </c>
      <c r="Q483">
        <f t="shared" si="36"/>
        <v>0</v>
      </c>
      <c r="R483">
        <f t="shared" si="36"/>
        <v>1</v>
      </c>
      <c r="S483">
        <f t="shared" si="36"/>
        <v>0</v>
      </c>
      <c r="T483">
        <f t="shared" si="36"/>
        <v>1</v>
      </c>
      <c r="U483">
        <f t="shared" si="36"/>
        <v>1</v>
      </c>
      <c r="V483">
        <f t="shared" si="36"/>
        <v>0</v>
      </c>
    </row>
    <row r="484" spans="1:22" x14ac:dyDescent="0.3">
      <c r="A484">
        <f t="shared" si="2"/>
        <v>31028983</v>
      </c>
      <c r="B484" t="str">
        <f t="shared" ref="B484:V484" si="37">B38</f>
        <v xml:space="preserve">BULTE PHILIPPE                </v>
      </c>
      <c r="C484" t="str">
        <f t="shared" si="37"/>
        <v xml:space="preserve">MAZITSTRAAT 7C               </v>
      </c>
      <c r="D484" t="str">
        <f t="shared" si="37"/>
        <v xml:space="preserve">1790      </v>
      </c>
      <c r="E484" t="str">
        <f t="shared" si="37"/>
        <v xml:space="preserve">HEKELGEM                 </v>
      </c>
      <c r="F484" t="str">
        <f t="shared" si="37"/>
        <v xml:space="preserve">0475/680992    </v>
      </c>
      <c r="G484" t="str">
        <f t="shared" si="37"/>
        <v xml:space="preserve">        </v>
      </c>
      <c r="H484" t="str">
        <f t="shared" si="37"/>
        <v>505501.9</v>
      </c>
      <c r="I484" t="str">
        <f t="shared" si="37"/>
        <v>040553.4</v>
      </c>
      <c r="J484" t="str">
        <f t="shared" si="37"/>
        <v xml:space="preserve">1  </v>
      </c>
      <c r="K484" t="str">
        <f t="shared" si="37"/>
        <v>Ja</v>
      </c>
      <c r="L484">
        <f t="shared" si="37"/>
        <v>7369</v>
      </c>
      <c r="M484" t="str">
        <f t="shared" si="37"/>
        <v>310289-83</v>
      </c>
      <c r="N484" t="str">
        <f t="shared" si="37"/>
        <v>post</v>
      </c>
      <c r="O484" t="str">
        <f t="shared" si="37"/>
        <v xml:space="preserve">                                        </v>
      </c>
      <c r="P484">
        <f t="shared" si="37"/>
        <v>1</v>
      </c>
      <c r="Q484">
        <f t="shared" si="37"/>
        <v>1</v>
      </c>
      <c r="R484">
        <f t="shared" si="37"/>
        <v>1</v>
      </c>
      <c r="S484">
        <f t="shared" si="37"/>
        <v>0</v>
      </c>
      <c r="T484">
        <f t="shared" si="37"/>
        <v>1</v>
      </c>
      <c r="U484">
        <f t="shared" si="37"/>
        <v>0</v>
      </c>
      <c r="V484">
        <f t="shared" si="37"/>
        <v>1</v>
      </c>
    </row>
    <row r="485" spans="1:22" x14ac:dyDescent="0.3">
      <c r="A485">
        <f t="shared" si="2"/>
        <v>25567378</v>
      </c>
      <c r="B485" t="str">
        <f t="shared" ref="B485:V485" si="38">B39</f>
        <v xml:space="preserve">BUYS JEAN-PIERRE              </v>
      </c>
      <c r="C485" t="str">
        <f t="shared" si="38"/>
        <v xml:space="preserve">HAUWERSTRAAT 12              </v>
      </c>
      <c r="D485" t="str">
        <f t="shared" si="38"/>
        <v xml:space="preserve">9255      </v>
      </c>
      <c r="E485" t="str">
        <f t="shared" si="38"/>
        <v xml:space="preserve">BUGGENHOUT               </v>
      </c>
      <c r="F485" t="str">
        <f t="shared" si="38"/>
        <v xml:space="preserve">               </v>
      </c>
      <c r="G485" t="str">
        <f t="shared" si="38"/>
        <v xml:space="preserve">        </v>
      </c>
      <c r="H485" t="str">
        <f t="shared" si="38"/>
        <v>510040.2</v>
      </c>
      <c r="I485" t="str">
        <f t="shared" si="38"/>
        <v>041100.0</v>
      </c>
      <c r="J485" t="str">
        <f t="shared" si="38"/>
        <v xml:space="preserve">1  </v>
      </c>
      <c r="K485" t="str">
        <f t="shared" si="38"/>
        <v>Ja</v>
      </c>
      <c r="L485">
        <f t="shared" si="38"/>
        <v>6221</v>
      </c>
      <c r="M485" t="str">
        <f t="shared" si="38"/>
        <v>255673-78</v>
      </c>
      <c r="N485" t="str">
        <f t="shared" si="38"/>
        <v>post</v>
      </c>
      <c r="O485" t="str">
        <f t="shared" si="38"/>
        <v xml:space="preserve">jean.buys-pauwels@telenet.be            </v>
      </c>
      <c r="P485">
        <f t="shared" si="38"/>
        <v>1</v>
      </c>
      <c r="Q485">
        <f t="shared" si="38"/>
        <v>1</v>
      </c>
      <c r="R485">
        <f t="shared" si="38"/>
        <v>0</v>
      </c>
      <c r="S485">
        <f t="shared" si="38"/>
        <v>1</v>
      </c>
      <c r="T485">
        <f t="shared" si="38"/>
        <v>0</v>
      </c>
      <c r="U485">
        <f t="shared" si="38"/>
        <v>0</v>
      </c>
      <c r="V485">
        <f t="shared" si="38"/>
        <v>0</v>
      </c>
    </row>
    <row r="486" spans="1:22" x14ac:dyDescent="0.3">
      <c r="A486">
        <f t="shared" si="2"/>
        <v>31131138</v>
      </c>
      <c r="B486" t="str">
        <f t="shared" ref="B486:V486" si="39">B40</f>
        <v xml:space="preserve">CACHARD JONAS                 </v>
      </c>
      <c r="C486" t="str">
        <f t="shared" si="39"/>
        <v xml:space="preserve">NEROMSTRAAT 144               </v>
      </c>
      <c r="D486" t="str">
        <f t="shared" si="39"/>
        <v xml:space="preserve">1861      </v>
      </c>
      <c r="E486" t="str">
        <f t="shared" si="39"/>
        <v xml:space="preserve">WOLVERTEM                </v>
      </c>
      <c r="F486" t="str">
        <f t="shared" si="39"/>
        <v xml:space="preserve">               </v>
      </c>
      <c r="G486" t="str">
        <f t="shared" si="39"/>
        <v xml:space="preserve">        </v>
      </c>
      <c r="H486" t="str">
        <f t="shared" si="39"/>
        <v>505840.3</v>
      </c>
      <c r="I486" t="str">
        <f t="shared" si="39"/>
        <v>042000.2</v>
      </c>
      <c r="J486" t="str">
        <f t="shared" si="39"/>
        <v xml:space="preserve">   </v>
      </c>
      <c r="K486" t="str">
        <f t="shared" si="39"/>
        <v>23</v>
      </c>
      <c r="L486">
        <f t="shared" si="39"/>
        <v>10793</v>
      </c>
      <c r="M486" t="str">
        <f t="shared" si="39"/>
        <v>311311-38</v>
      </c>
      <c r="N486" t="str">
        <f t="shared" si="39"/>
        <v>post</v>
      </c>
      <c r="O486" t="str">
        <f t="shared" si="39"/>
        <v xml:space="preserve">                                        </v>
      </c>
      <c r="P486">
        <f t="shared" si="39"/>
        <v>1</v>
      </c>
      <c r="Q486">
        <f t="shared" si="39"/>
        <v>0</v>
      </c>
      <c r="R486">
        <f t="shared" si="39"/>
        <v>1</v>
      </c>
      <c r="S486">
        <f t="shared" si="39"/>
        <v>0</v>
      </c>
      <c r="T486">
        <f t="shared" si="39"/>
        <v>1</v>
      </c>
      <c r="U486">
        <f t="shared" si="39"/>
        <v>0</v>
      </c>
      <c r="V486">
        <f t="shared" si="39"/>
        <v>1</v>
      </c>
    </row>
    <row r="487" spans="1:22" x14ac:dyDescent="0.3">
      <c r="A487">
        <f t="shared" si="2"/>
        <v>12114993</v>
      </c>
      <c r="B487" t="str">
        <f t="shared" ref="B487:V487" si="40">B41</f>
        <v xml:space="preserve">CALLAERT AUGUST               </v>
      </c>
      <c r="C487" t="str">
        <f t="shared" si="40"/>
        <v xml:space="preserve">YZERENWEGSTRAAT 8             </v>
      </c>
      <c r="D487" t="str">
        <f t="shared" si="40"/>
        <v xml:space="preserve">9280      </v>
      </c>
      <c r="E487" t="str">
        <f t="shared" si="40"/>
        <v xml:space="preserve">LEBBEKE                  </v>
      </c>
      <c r="F487" t="str">
        <f t="shared" si="40"/>
        <v xml:space="preserve">               </v>
      </c>
      <c r="G487" t="str">
        <f t="shared" si="40"/>
        <v xml:space="preserve">        </v>
      </c>
      <c r="H487" t="str">
        <f t="shared" si="40"/>
        <v>505948.2</v>
      </c>
      <c r="I487" t="str">
        <f t="shared" si="40"/>
        <v>040846.9</v>
      </c>
      <c r="J487" t="str">
        <f t="shared" si="40"/>
        <v xml:space="preserve">1  </v>
      </c>
      <c r="K487" t="str">
        <f t="shared" si="40"/>
        <v>Ja</v>
      </c>
      <c r="L487">
        <f t="shared" si="40"/>
        <v>5316</v>
      </c>
      <c r="M487" t="str">
        <f t="shared" si="40"/>
        <v>121149-93</v>
      </c>
      <c r="N487" t="str">
        <f t="shared" si="40"/>
        <v>post</v>
      </c>
      <c r="O487" t="str">
        <f t="shared" si="40"/>
        <v xml:space="preserve">marc@nini.be                            </v>
      </c>
      <c r="P487">
        <f t="shared" si="40"/>
        <v>1</v>
      </c>
      <c r="Q487">
        <f t="shared" si="40"/>
        <v>1</v>
      </c>
      <c r="R487">
        <f t="shared" si="40"/>
        <v>0</v>
      </c>
      <c r="S487">
        <f t="shared" si="40"/>
        <v>1</v>
      </c>
      <c r="T487">
        <f t="shared" si="40"/>
        <v>0</v>
      </c>
      <c r="U487">
        <f t="shared" si="40"/>
        <v>0</v>
      </c>
      <c r="V487">
        <f t="shared" si="40"/>
        <v>0</v>
      </c>
    </row>
    <row r="488" spans="1:22" x14ac:dyDescent="0.3">
      <c r="A488">
        <f t="shared" si="2"/>
        <v>21731939</v>
      </c>
      <c r="B488" t="str">
        <f t="shared" ref="B488:V488" si="41">B42</f>
        <v xml:space="preserve">CALLAERT MAURICE              </v>
      </c>
      <c r="C488" t="str">
        <f t="shared" si="41"/>
        <v xml:space="preserve">BROUWERSTRAAT 20              </v>
      </c>
      <c r="D488" t="str">
        <f t="shared" si="41"/>
        <v xml:space="preserve">9280      </v>
      </c>
      <c r="E488" t="str">
        <f t="shared" si="41"/>
        <v xml:space="preserve">LEBBEKE                  </v>
      </c>
      <c r="F488" t="str">
        <f t="shared" si="41"/>
        <v xml:space="preserve">               </v>
      </c>
      <c r="G488" t="str">
        <f t="shared" si="41"/>
        <v xml:space="preserve">        </v>
      </c>
      <c r="H488" t="str">
        <f t="shared" si="41"/>
        <v>510003.1</v>
      </c>
      <c r="I488" t="str">
        <f t="shared" si="41"/>
        <v>040732.7</v>
      </c>
      <c r="J488" t="str">
        <f t="shared" si="41"/>
        <v xml:space="preserve">1  </v>
      </c>
      <c r="K488" t="str">
        <f t="shared" si="41"/>
        <v>Ja</v>
      </c>
      <c r="L488">
        <f t="shared" si="41"/>
        <v>6517</v>
      </c>
      <c r="M488" t="str">
        <f t="shared" si="41"/>
        <v>217319-39</v>
      </c>
      <c r="N488" t="str">
        <f t="shared" si="41"/>
        <v>post</v>
      </c>
      <c r="O488" t="str">
        <f t="shared" si="41"/>
        <v xml:space="preserve">verheydenrachelle@gmail.com             </v>
      </c>
      <c r="P488">
        <f t="shared" si="41"/>
        <v>1</v>
      </c>
      <c r="Q488">
        <f t="shared" si="41"/>
        <v>1</v>
      </c>
      <c r="R488">
        <f t="shared" si="41"/>
        <v>0</v>
      </c>
      <c r="S488">
        <f t="shared" si="41"/>
        <v>1</v>
      </c>
      <c r="T488">
        <f t="shared" si="41"/>
        <v>0</v>
      </c>
      <c r="U488">
        <f t="shared" si="41"/>
        <v>0</v>
      </c>
      <c r="V488">
        <f t="shared" si="41"/>
        <v>0</v>
      </c>
    </row>
    <row r="489" spans="1:22" x14ac:dyDescent="0.3">
      <c r="A489">
        <f t="shared" si="2"/>
        <v>11097507</v>
      </c>
      <c r="B489" t="str">
        <f t="shared" ref="B489:V489" si="42">B43</f>
        <v xml:space="preserve">CALLEBAUT FRANCOIS            </v>
      </c>
      <c r="C489" t="str">
        <f t="shared" si="42"/>
        <v xml:space="preserve">KAMMENKOUTERSTRAAT 43            </v>
      </c>
      <c r="D489" t="str">
        <f t="shared" si="42"/>
        <v xml:space="preserve">9310      </v>
      </c>
      <c r="E489" t="str">
        <f t="shared" si="42"/>
        <v xml:space="preserve">MELDERT                  </v>
      </c>
      <c r="F489" t="str">
        <f t="shared" si="42"/>
        <v xml:space="preserve">053-781053     </v>
      </c>
      <c r="G489" t="str">
        <f t="shared" si="42"/>
        <v xml:space="preserve">        </v>
      </c>
      <c r="H489" t="str">
        <f t="shared" si="42"/>
        <v>505728.7</v>
      </c>
      <c r="I489" t="str">
        <f t="shared" si="42"/>
        <v>040714.0</v>
      </c>
      <c r="J489" t="str">
        <f t="shared" si="42"/>
        <v xml:space="preserve">2  </v>
      </c>
      <c r="K489" t="str">
        <f t="shared" si="42"/>
        <v>Ja</v>
      </c>
      <c r="L489">
        <f t="shared" si="42"/>
        <v>4466</v>
      </c>
      <c r="M489" t="str">
        <f t="shared" si="42"/>
        <v>110975-07</v>
      </c>
      <c r="N489" t="str">
        <f t="shared" si="42"/>
        <v>post</v>
      </c>
      <c r="O489" t="str">
        <f t="shared" si="42"/>
        <v xml:space="preserve">francois.callebaut1@telenet.be          </v>
      </c>
      <c r="P489">
        <f t="shared" si="42"/>
        <v>1</v>
      </c>
      <c r="Q489">
        <f t="shared" si="42"/>
        <v>1</v>
      </c>
      <c r="R489">
        <f t="shared" si="42"/>
        <v>0</v>
      </c>
      <c r="S489">
        <f t="shared" si="42"/>
        <v>1</v>
      </c>
      <c r="T489">
        <f t="shared" si="42"/>
        <v>0</v>
      </c>
      <c r="U489">
        <f t="shared" si="42"/>
        <v>0</v>
      </c>
      <c r="V489">
        <f t="shared" si="42"/>
        <v>0</v>
      </c>
    </row>
    <row r="490" spans="1:22" x14ac:dyDescent="0.3">
      <c r="A490">
        <f t="shared" si="2"/>
        <v>31142252</v>
      </c>
      <c r="B490" t="str">
        <f t="shared" ref="B490:V490" si="43">B44</f>
        <v xml:space="preserve">CALUWE DIRK                   </v>
      </c>
      <c r="C490" t="str">
        <f t="shared" si="43"/>
        <v xml:space="preserve">STROOISTRAAT 5A               </v>
      </c>
      <c r="D490" t="str">
        <f t="shared" si="43"/>
        <v xml:space="preserve">1860      </v>
      </c>
      <c r="E490" t="str">
        <f t="shared" si="43"/>
        <v xml:space="preserve">MEISE                    </v>
      </c>
      <c r="F490" t="str">
        <f t="shared" si="43"/>
        <v xml:space="preserve">               </v>
      </c>
      <c r="G490" t="str">
        <f t="shared" si="43"/>
        <v xml:space="preserve">        </v>
      </c>
      <c r="H490" t="str">
        <f t="shared" si="43"/>
        <v>505618.4</v>
      </c>
      <c r="I490" t="str">
        <f t="shared" si="43"/>
        <v>041810.7</v>
      </c>
      <c r="J490" t="str">
        <f t="shared" si="43"/>
        <v xml:space="preserve">   </v>
      </c>
      <c r="K490" t="str">
        <f t="shared" si="43"/>
        <v>23</v>
      </c>
      <c r="L490">
        <f t="shared" si="43"/>
        <v>8569</v>
      </c>
      <c r="M490" t="str">
        <f t="shared" si="43"/>
        <v>311422-52</v>
      </c>
      <c r="N490" t="str">
        <f t="shared" si="43"/>
        <v>post</v>
      </c>
      <c r="O490" t="str">
        <f t="shared" si="43"/>
        <v xml:space="preserve">dirkcaluwe@hotmail.com                  </v>
      </c>
      <c r="P490">
        <f t="shared" si="43"/>
        <v>1</v>
      </c>
      <c r="Q490">
        <f t="shared" si="43"/>
        <v>0</v>
      </c>
      <c r="R490">
        <f t="shared" si="43"/>
        <v>1</v>
      </c>
      <c r="S490">
        <f t="shared" si="43"/>
        <v>0</v>
      </c>
      <c r="T490">
        <f t="shared" si="43"/>
        <v>1</v>
      </c>
      <c r="U490">
        <f t="shared" si="43"/>
        <v>0</v>
      </c>
      <c r="V490">
        <f t="shared" si="43"/>
        <v>1</v>
      </c>
    </row>
    <row r="491" spans="1:22" x14ac:dyDescent="0.3">
      <c r="A491">
        <f t="shared" si="2"/>
        <v>16990154</v>
      </c>
      <c r="B491" t="str">
        <f t="shared" ref="B491:V491" si="44">B45</f>
        <v xml:space="preserve">CARDOEN RAYMOND               </v>
      </c>
      <c r="C491" t="str">
        <f t="shared" si="44"/>
        <v xml:space="preserve">LODDERSHOEK 90               </v>
      </c>
      <c r="D491" t="str">
        <f t="shared" si="44"/>
        <v xml:space="preserve">1741      </v>
      </c>
      <c r="E491" t="str">
        <f t="shared" si="44"/>
        <v xml:space="preserve">WAMBEEK                  </v>
      </c>
      <c r="F491" t="str">
        <f t="shared" si="44"/>
        <v xml:space="preserve">0485346986     </v>
      </c>
      <c r="G491" t="str">
        <f t="shared" si="44"/>
        <v xml:space="preserve">        </v>
      </c>
      <c r="H491" t="str">
        <f t="shared" si="44"/>
        <v>505126.2</v>
      </c>
      <c r="I491" t="str">
        <f t="shared" si="44"/>
        <v>040801.7</v>
      </c>
      <c r="J491" t="str">
        <f t="shared" si="44"/>
        <v xml:space="preserve">1  </v>
      </c>
      <c r="K491" t="str">
        <f t="shared" si="44"/>
        <v>23</v>
      </c>
      <c r="L491">
        <f t="shared" si="44"/>
        <v>11456</v>
      </c>
      <c r="M491" t="str">
        <f t="shared" si="44"/>
        <v>169901-54</v>
      </c>
      <c r="N491" t="str">
        <f t="shared" si="44"/>
        <v>post</v>
      </c>
      <c r="O491" t="str">
        <f t="shared" si="44"/>
        <v xml:space="preserve">                                        </v>
      </c>
      <c r="P491">
        <f t="shared" si="44"/>
        <v>1</v>
      </c>
      <c r="Q491">
        <f t="shared" si="44"/>
        <v>0</v>
      </c>
      <c r="R491">
        <f t="shared" si="44"/>
        <v>1</v>
      </c>
      <c r="S491">
        <f t="shared" si="44"/>
        <v>0</v>
      </c>
      <c r="T491">
        <f t="shared" si="44"/>
        <v>1</v>
      </c>
      <c r="U491">
        <f t="shared" si="44"/>
        <v>0</v>
      </c>
      <c r="V491">
        <f t="shared" si="44"/>
        <v>1</v>
      </c>
    </row>
    <row r="492" spans="1:22" x14ac:dyDescent="0.3">
      <c r="A492">
        <f t="shared" si="2"/>
        <v>12246046</v>
      </c>
      <c r="B492" t="str">
        <f t="shared" ref="B492:V492" si="45">B46</f>
        <v xml:space="preserve">CARDON CAMIEL&amp;GEERT           </v>
      </c>
      <c r="C492" t="str">
        <f t="shared" si="45"/>
        <v xml:space="preserve">WIJNGAARDSTRAAT 44            </v>
      </c>
      <c r="D492" t="str">
        <f t="shared" si="45"/>
        <v xml:space="preserve">9300      </v>
      </c>
      <c r="E492" t="str">
        <f t="shared" si="45"/>
        <v xml:space="preserve">AALST                    </v>
      </c>
      <c r="F492" t="str">
        <f t="shared" si="45"/>
        <v xml:space="preserve">053/779201     </v>
      </c>
      <c r="G492" t="str">
        <f t="shared" si="45"/>
        <v xml:space="preserve">        </v>
      </c>
      <c r="H492" t="str">
        <f t="shared" si="45"/>
        <v>505626.9</v>
      </c>
      <c r="I492" t="str">
        <f t="shared" si="45"/>
        <v>040344.6</v>
      </c>
      <c r="J492" t="str">
        <f t="shared" si="45"/>
        <v xml:space="preserve">1  </v>
      </c>
      <c r="K492" t="str">
        <f t="shared" si="45"/>
        <v>Ja</v>
      </c>
      <c r="L492">
        <f t="shared" si="45"/>
        <v>8694</v>
      </c>
      <c r="M492" t="str">
        <f t="shared" si="45"/>
        <v>122460-46</v>
      </c>
      <c r="N492" t="str">
        <f t="shared" si="45"/>
        <v>post</v>
      </c>
      <c r="O492" t="str">
        <f t="shared" si="45"/>
        <v xml:space="preserve">geertcardon@telenet.be                  </v>
      </c>
      <c r="P492">
        <f t="shared" si="45"/>
        <v>1</v>
      </c>
      <c r="Q492">
        <f t="shared" si="45"/>
        <v>1</v>
      </c>
      <c r="R492">
        <f t="shared" si="45"/>
        <v>0</v>
      </c>
      <c r="S492">
        <f t="shared" si="45"/>
        <v>1</v>
      </c>
      <c r="T492">
        <f t="shared" si="45"/>
        <v>0</v>
      </c>
      <c r="U492">
        <f t="shared" si="45"/>
        <v>0</v>
      </c>
      <c r="V492">
        <f t="shared" si="45"/>
        <v>0</v>
      </c>
    </row>
    <row r="493" spans="1:22" x14ac:dyDescent="0.3">
      <c r="A493">
        <f t="shared" si="2"/>
        <v>30496695</v>
      </c>
      <c r="B493" t="str">
        <f t="shared" ref="B493:V493" si="46">B47</f>
        <v xml:space="preserve">CARELS ALFONS                 </v>
      </c>
      <c r="C493" t="str">
        <f t="shared" si="46"/>
        <v xml:space="preserve">DOORTSTRAAT 133               </v>
      </c>
      <c r="D493" t="str">
        <f t="shared" si="46"/>
        <v xml:space="preserve">1745      </v>
      </c>
      <c r="E493" t="str">
        <f t="shared" si="46"/>
        <v xml:space="preserve">OPWIJK                   </v>
      </c>
      <c r="F493" t="str">
        <f t="shared" si="46"/>
        <v xml:space="preserve">0477678257     </v>
      </c>
      <c r="G493" t="str">
        <f t="shared" si="46"/>
        <v xml:space="preserve">        </v>
      </c>
      <c r="H493" t="str">
        <f t="shared" si="46"/>
        <v>505841.0</v>
      </c>
      <c r="I493" t="str">
        <f t="shared" si="46"/>
        <v>041129.1</v>
      </c>
      <c r="J493" t="str">
        <f t="shared" si="46"/>
        <v xml:space="preserve">   </v>
      </c>
      <c r="K493" t="str">
        <f t="shared" si="46"/>
        <v>Ja</v>
      </c>
      <c r="L493">
        <f t="shared" si="46"/>
        <v>2590</v>
      </c>
      <c r="M493" t="str">
        <f t="shared" si="46"/>
        <v>304966-95</v>
      </c>
      <c r="N493" t="str">
        <f t="shared" si="46"/>
        <v>post</v>
      </c>
      <c r="O493" t="str">
        <f t="shared" si="46"/>
        <v xml:space="preserve">sonja.vanhove3@telenet.be               </v>
      </c>
      <c r="P493">
        <f t="shared" si="46"/>
        <v>1</v>
      </c>
      <c r="Q493">
        <f t="shared" si="46"/>
        <v>1</v>
      </c>
      <c r="R493">
        <f t="shared" si="46"/>
        <v>1</v>
      </c>
      <c r="S493">
        <f t="shared" si="46"/>
        <v>0</v>
      </c>
      <c r="T493">
        <f t="shared" si="46"/>
        <v>1</v>
      </c>
      <c r="U493">
        <f t="shared" si="46"/>
        <v>0</v>
      </c>
      <c r="V493">
        <f t="shared" si="46"/>
        <v>1</v>
      </c>
    </row>
    <row r="494" spans="1:22" x14ac:dyDescent="0.3">
      <c r="A494">
        <f t="shared" si="2"/>
        <v>20725563</v>
      </c>
      <c r="B494" t="str">
        <f t="shared" ref="B494:V494" si="47">B48</f>
        <v xml:space="preserve">CARMELIET FRANCOIS            </v>
      </c>
      <c r="C494" t="str">
        <f t="shared" si="47"/>
        <v xml:space="preserve">FOSSELSTRAAT 51A              </v>
      </c>
      <c r="D494" t="str">
        <f t="shared" si="47"/>
        <v xml:space="preserve">1790      </v>
      </c>
      <c r="E494" t="str">
        <f t="shared" si="47"/>
        <v xml:space="preserve">HEKELGEM                 </v>
      </c>
      <c r="F494" t="str">
        <f t="shared" si="47"/>
        <v xml:space="preserve">               </v>
      </c>
      <c r="G494" t="str">
        <f t="shared" si="47"/>
        <v xml:space="preserve">        </v>
      </c>
      <c r="H494" t="str">
        <f t="shared" si="47"/>
        <v>505452.5</v>
      </c>
      <c r="I494" t="str">
        <f t="shared" si="47"/>
        <v>040648.2</v>
      </c>
      <c r="J494" t="str">
        <f t="shared" si="47"/>
        <v xml:space="preserve">1  </v>
      </c>
      <c r="K494" t="str">
        <f t="shared" si="47"/>
        <v>Ja</v>
      </c>
      <c r="L494">
        <f t="shared" si="47"/>
        <v>6715</v>
      </c>
      <c r="M494" t="str">
        <f t="shared" si="47"/>
        <v>207255-63</v>
      </c>
      <c r="N494" t="str">
        <f t="shared" si="47"/>
        <v>post</v>
      </c>
      <c r="O494" t="str">
        <f t="shared" si="47"/>
        <v xml:space="preserve">francoiscarmeliet@outlook.be            </v>
      </c>
      <c r="P494">
        <f t="shared" si="47"/>
        <v>1</v>
      </c>
      <c r="Q494">
        <f t="shared" si="47"/>
        <v>1</v>
      </c>
      <c r="R494">
        <f t="shared" si="47"/>
        <v>1</v>
      </c>
      <c r="S494">
        <f t="shared" si="47"/>
        <v>0</v>
      </c>
      <c r="T494">
        <f t="shared" si="47"/>
        <v>1</v>
      </c>
      <c r="U494">
        <f t="shared" si="47"/>
        <v>0</v>
      </c>
      <c r="V494">
        <f t="shared" si="47"/>
        <v>1</v>
      </c>
    </row>
    <row r="495" spans="1:22" x14ac:dyDescent="0.3">
      <c r="A495">
        <f t="shared" si="2"/>
        <v>12588677</v>
      </c>
      <c r="B495" t="str">
        <f t="shared" ref="B495:V495" si="48">B49</f>
        <v xml:space="preserve">CASSAER MARCEL                </v>
      </c>
      <c r="C495" t="str">
        <f t="shared" si="48"/>
        <v xml:space="preserve">ELDERBERGSTRAAT 15               </v>
      </c>
      <c r="D495" t="str">
        <f t="shared" si="48"/>
        <v xml:space="preserve">9310      </v>
      </c>
      <c r="E495" t="str">
        <f t="shared" si="48"/>
        <v xml:space="preserve">BAARDEGEM                </v>
      </c>
      <c r="F495" t="str">
        <f t="shared" si="48"/>
        <v xml:space="preserve">052355003      </v>
      </c>
      <c r="G495" t="str">
        <f t="shared" si="48"/>
        <v xml:space="preserve">        </v>
      </c>
      <c r="H495" t="str">
        <f t="shared" si="48"/>
        <v>505702.2</v>
      </c>
      <c r="I495" t="str">
        <f t="shared" si="48"/>
        <v>040746.9</v>
      </c>
      <c r="J495" t="str">
        <f t="shared" si="48"/>
        <v xml:space="preserve">1  </v>
      </c>
      <c r="K495" t="str">
        <f t="shared" si="48"/>
        <v>Ja</v>
      </c>
      <c r="L495">
        <f t="shared" si="48"/>
        <v>3849</v>
      </c>
      <c r="M495" t="str">
        <f t="shared" si="48"/>
        <v>125886-77</v>
      </c>
      <c r="N495" t="str">
        <f t="shared" si="48"/>
        <v>post</v>
      </c>
      <c r="O495" t="str">
        <f t="shared" si="48"/>
        <v xml:space="preserve">elfriede.cassaer@skynet.be              </v>
      </c>
      <c r="P495">
        <f t="shared" si="48"/>
        <v>1</v>
      </c>
      <c r="Q495">
        <f t="shared" si="48"/>
        <v>1</v>
      </c>
      <c r="R495">
        <f t="shared" si="48"/>
        <v>0</v>
      </c>
      <c r="S495">
        <f t="shared" si="48"/>
        <v>1</v>
      </c>
      <c r="T495">
        <f t="shared" si="48"/>
        <v>0</v>
      </c>
      <c r="U495">
        <f t="shared" si="48"/>
        <v>0</v>
      </c>
      <c r="V495">
        <f t="shared" si="48"/>
        <v>0</v>
      </c>
    </row>
    <row r="496" spans="1:22" x14ac:dyDescent="0.3">
      <c r="A496">
        <f t="shared" si="2"/>
        <v>16103919</v>
      </c>
      <c r="B496" t="str">
        <f t="shared" ref="B496:V496" si="49">B50</f>
        <v xml:space="preserve">CAUDRON SYLVAIN               </v>
      </c>
      <c r="C496" t="str">
        <f t="shared" si="49"/>
        <v xml:space="preserve">DE HEIDE 14                   </v>
      </c>
      <c r="D496" t="str">
        <f t="shared" si="49"/>
        <v xml:space="preserve">1785      </v>
      </c>
      <c r="E496" t="str">
        <f t="shared" si="49"/>
        <v xml:space="preserve">MERCHTEM                 </v>
      </c>
      <c r="F496" t="str">
        <f t="shared" si="49"/>
        <v xml:space="preserve">               </v>
      </c>
      <c r="G496" t="str">
        <f t="shared" si="49"/>
        <v xml:space="preserve">        </v>
      </c>
      <c r="H496" t="str">
        <f t="shared" si="49"/>
        <v>505903.2</v>
      </c>
      <c r="I496" t="str">
        <f t="shared" si="49"/>
        <v>041314.9</v>
      </c>
      <c r="J496" t="str">
        <f t="shared" si="49"/>
        <v xml:space="preserve">1  </v>
      </c>
      <c r="K496" t="str">
        <f t="shared" si="49"/>
        <v>Ja</v>
      </c>
      <c r="L496">
        <f t="shared" si="49"/>
        <v>4133</v>
      </c>
      <c r="M496" t="str">
        <f t="shared" si="49"/>
        <v>161039-19</v>
      </c>
      <c r="N496" t="str">
        <f t="shared" si="49"/>
        <v>post</v>
      </c>
      <c r="O496" t="str">
        <f t="shared" si="49"/>
        <v xml:space="preserve">caudron.sylvain@telenet.be              </v>
      </c>
      <c r="P496">
        <f t="shared" si="49"/>
        <v>1</v>
      </c>
      <c r="Q496">
        <f t="shared" si="49"/>
        <v>1</v>
      </c>
      <c r="R496">
        <f t="shared" si="49"/>
        <v>1</v>
      </c>
      <c r="S496">
        <f t="shared" si="49"/>
        <v>0</v>
      </c>
      <c r="T496">
        <f t="shared" si="49"/>
        <v>1</v>
      </c>
      <c r="U496">
        <f t="shared" si="49"/>
        <v>0</v>
      </c>
      <c r="V496">
        <f t="shared" si="49"/>
        <v>1</v>
      </c>
    </row>
    <row r="497" spans="1:22" x14ac:dyDescent="0.3">
      <c r="A497">
        <f t="shared" si="2"/>
        <v>14842313</v>
      </c>
      <c r="B497" t="str">
        <f t="shared" ref="B497:V497" si="50">B51</f>
        <v xml:space="preserve">CEUPPENS JULIEN               </v>
      </c>
      <c r="C497">
        <f t="shared" si="50"/>
        <v>0</v>
      </c>
      <c r="D497">
        <f t="shared" si="50"/>
        <v>0</v>
      </c>
      <c r="E497">
        <f t="shared" si="50"/>
        <v>0</v>
      </c>
      <c r="F497" t="str">
        <f t="shared" si="50"/>
        <v xml:space="preserve">052/37.26.27   </v>
      </c>
      <c r="G497" t="str">
        <f t="shared" si="50"/>
        <v xml:space="preserve">        </v>
      </c>
      <c r="H497" t="str">
        <f t="shared" si="50"/>
        <v>505908.0</v>
      </c>
      <c r="I497" t="str">
        <f t="shared" si="50"/>
        <v>041332.1</v>
      </c>
      <c r="J497" t="str">
        <f t="shared" si="50"/>
        <v xml:space="preserve">1  </v>
      </c>
      <c r="K497" t="str">
        <f t="shared" si="50"/>
        <v>Ja</v>
      </c>
      <c r="L497">
        <f t="shared" si="50"/>
        <v>4462</v>
      </c>
      <c r="M497" t="str">
        <f t="shared" si="50"/>
        <v>148423-13</v>
      </c>
      <c r="N497" t="str">
        <f t="shared" si="50"/>
        <v>post</v>
      </c>
      <c r="O497" t="str">
        <f t="shared" si="50"/>
        <v xml:space="preserve">                                        </v>
      </c>
      <c r="P497">
        <f t="shared" si="50"/>
        <v>1</v>
      </c>
      <c r="Q497">
        <f t="shared" si="50"/>
        <v>1</v>
      </c>
      <c r="R497">
        <f t="shared" si="50"/>
        <v>0</v>
      </c>
      <c r="S497">
        <f t="shared" si="50"/>
        <v>0</v>
      </c>
      <c r="T497">
        <f t="shared" si="50"/>
        <v>0</v>
      </c>
      <c r="U497">
        <f t="shared" si="50"/>
        <v>0</v>
      </c>
      <c r="V497">
        <f t="shared" si="50"/>
        <v>0</v>
      </c>
    </row>
    <row r="498" spans="1:22" x14ac:dyDescent="0.3">
      <c r="A498">
        <f t="shared" si="2"/>
        <v>30622795</v>
      </c>
      <c r="B498" t="str">
        <f t="shared" ref="B498:V498" si="51">B52</f>
        <v xml:space="preserve">CLAESKENS JO                  </v>
      </c>
      <c r="C498" t="str">
        <f t="shared" si="51"/>
        <v xml:space="preserve">DRIJPIKKELSTRAAT 46           </v>
      </c>
      <c r="D498" t="str">
        <f t="shared" si="51"/>
        <v xml:space="preserve">1861      </v>
      </c>
      <c r="E498" t="str">
        <f t="shared" si="51"/>
        <v xml:space="preserve">WOLVERTEM                </v>
      </c>
      <c r="F498" t="str">
        <f t="shared" si="51"/>
        <v xml:space="preserve">0494/88.60.62  </v>
      </c>
      <c r="G498" t="str">
        <f t="shared" si="51"/>
        <v xml:space="preserve">        </v>
      </c>
      <c r="H498" t="str">
        <f t="shared" si="51"/>
        <v>505834.2</v>
      </c>
      <c r="I498" t="str">
        <f t="shared" si="51"/>
        <v>041817.1</v>
      </c>
      <c r="J498" t="str">
        <f t="shared" si="51"/>
        <v xml:space="preserve">1  </v>
      </c>
      <c r="K498" t="str">
        <f t="shared" si="51"/>
        <v>23</v>
      </c>
      <c r="L498">
        <f t="shared" si="51"/>
        <v>8798</v>
      </c>
      <c r="M498" t="str">
        <f t="shared" si="51"/>
        <v>306227-95</v>
      </c>
      <c r="N498" t="str">
        <f t="shared" si="51"/>
        <v>post</v>
      </c>
      <c r="O498" t="str">
        <f t="shared" si="51"/>
        <v xml:space="preserve">jo_claeskens@hotmail.com                </v>
      </c>
      <c r="P498">
        <f t="shared" si="51"/>
        <v>1</v>
      </c>
      <c r="Q498">
        <f t="shared" si="51"/>
        <v>0</v>
      </c>
      <c r="R498">
        <f t="shared" si="51"/>
        <v>1</v>
      </c>
      <c r="S498">
        <f t="shared" si="51"/>
        <v>0</v>
      </c>
      <c r="T498">
        <f t="shared" si="51"/>
        <v>1</v>
      </c>
      <c r="U498">
        <f t="shared" si="51"/>
        <v>0</v>
      </c>
      <c r="V498">
        <f t="shared" si="51"/>
        <v>1</v>
      </c>
    </row>
    <row r="499" spans="1:22" x14ac:dyDescent="0.3">
      <c r="A499">
        <f t="shared" si="2"/>
        <v>12069628</v>
      </c>
      <c r="B499" t="str">
        <f t="shared" ref="B499:V499" si="52">B53</f>
        <v xml:space="preserve">CNAPELINCKX CHRIS             </v>
      </c>
      <c r="C499" t="str">
        <f t="shared" si="52"/>
        <v xml:space="preserve">VESTEN 63                     </v>
      </c>
      <c r="D499" t="str">
        <f t="shared" si="52"/>
        <v xml:space="preserve">1785      </v>
      </c>
      <c r="E499" t="str">
        <f t="shared" si="52"/>
        <v xml:space="preserve">MERCHTEM                 </v>
      </c>
      <c r="F499" t="str">
        <f t="shared" si="52"/>
        <v xml:space="preserve">               </v>
      </c>
      <c r="G499" t="str">
        <f t="shared" si="52"/>
        <v xml:space="preserve">        </v>
      </c>
      <c r="H499" t="str">
        <f t="shared" si="52"/>
        <v>505729.2</v>
      </c>
      <c r="I499" t="str">
        <f t="shared" si="52"/>
        <v>041341.6</v>
      </c>
      <c r="J499" t="str">
        <f t="shared" si="52"/>
        <v xml:space="preserve">   </v>
      </c>
      <c r="K499" t="str">
        <f t="shared" si="52"/>
        <v>Ja</v>
      </c>
      <c r="L499">
        <f t="shared" si="52"/>
        <v>3125</v>
      </c>
      <c r="M499" t="str">
        <f t="shared" si="52"/>
        <v>120696-28</v>
      </c>
      <c r="N499" t="str">
        <f t="shared" si="52"/>
        <v>post</v>
      </c>
      <c r="O499" t="str">
        <f t="shared" si="52"/>
        <v xml:space="preserve">cnapelinckxc@hotmail.com                </v>
      </c>
      <c r="P499">
        <f t="shared" si="52"/>
        <v>1</v>
      </c>
      <c r="Q499">
        <f t="shared" si="52"/>
        <v>1</v>
      </c>
      <c r="R499">
        <f t="shared" si="52"/>
        <v>1</v>
      </c>
      <c r="S499">
        <f t="shared" si="52"/>
        <v>0</v>
      </c>
      <c r="T499">
        <f t="shared" si="52"/>
        <v>1</v>
      </c>
      <c r="U499">
        <f t="shared" si="52"/>
        <v>0</v>
      </c>
      <c r="V499">
        <f t="shared" si="52"/>
        <v>1</v>
      </c>
    </row>
    <row r="500" spans="1:22" x14ac:dyDescent="0.3">
      <c r="A500">
        <f t="shared" si="2"/>
        <v>18774449</v>
      </c>
      <c r="B500" t="str">
        <f t="shared" ref="B500:V500" si="53">B54</f>
        <v xml:space="preserve">COETSIERS-DE KOKER            </v>
      </c>
      <c r="C500" t="str">
        <f t="shared" si="53"/>
        <v xml:space="preserve">BRUSSELBAAN 51                </v>
      </c>
      <c r="D500" t="str">
        <f t="shared" si="53"/>
        <v xml:space="preserve">9320      </v>
      </c>
      <c r="E500" t="str">
        <f t="shared" si="53"/>
        <v xml:space="preserve">EREMBODEGEM              </v>
      </c>
      <c r="F500" t="str">
        <f t="shared" si="53"/>
        <v xml:space="preserve">053/701292     </v>
      </c>
      <c r="G500" t="str">
        <f t="shared" si="53"/>
        <v>08-02-61</v>
      </c>
      <c r="H500" t="str">
        <f t="shared" si="53"/>
        <v>505523.5</v>
      </c>
      <c r="I500" t="str">
        <f t="shared" si="53"/>
        <v>040411.9</v>
      </c>
      <c r="J500" t="str">
        <f t="shared" si="53"/>
        <v xml:space="preserve">1  </v>
      </c>
      <c r="K500" t="str">
        <f t="shared" si="53"/>
        <v>23</v>
      </c>
      <c r="L500">
        <f t="shared" si="53"/>
        <v>8771</v>
      </c>
      <c r="M500" t="str">
        <f t="shared" si="53"/>
        <v>187744-49</v>
      </c>
      <c r="N500" t="str">
        <f t="shared" si="53"/>
        <v>post</v>
      </c>
      <c r="O500" t="str">
        <f t="shared" si="53"/>
        <v xml:space="preserve">dannycoetsiers@hotmail.com              </v>
      </c>
      <c r="P500">
        <f t="shared" si="53"/>
        <v>1</v>
      </c>
      <c r="Q500">
        <f t="shared" si="53"/>
        <v>0</v>
      </c>
      <c r="R500">
        <f t="shared" si="53"/>
        <v>0</v>
      </c>
      <c r="S500">
        <f t="shared" si="53"/>
        <v>1</v>
      </c>
      <c r="T500">
        <f t="shared" si="53"/>
        <v>0</v>
      </c>
      <c r="U500">
        <f t="shared" si="53"/>
        <v>0</v>
      </c>
      <c r="V500">
        <f t="shared" si="53"/>
        <v>0</v>
      </c>
    </row>
    <row r="501" spans="1:22" x14ac:dyDescent="0.3">
      <c r="A501">
        <f t="shared" si="2"/>
        <v>19635224</v>
      </c>
      <c r="B501" t="str">
        <f t="shared" ref="B501:V501" si="54">B55</f>
        <v xml:space="preserve">COOMANS ALBERT                </v>
      </c>
      <c r="C501" t="str">
        <f t="shared" si="54"/>
        <v xml:space="preserve">BENEDENSTRAAT 52             </v>
      </c>
      <c r="D501" t="str">
        <f t="shared" si="54"/>
        <v xml:space="preserve">1730      </v>
      </c>
      <c r="E501" t="str">
        <f t="shared" si="54"/>
        <v xml:space="preserve">ASSE                     </v>
      </c>
      <c r="F501" t="str">
        <f t="shared" si="54"/>
        <v xml:space="preserve">0476980714     </v>
      </c>
      <c r="G501" t="str">
        <f t="shared" si="54"/>
        <v xml:space="preserve">        </v>
      </c>
      <c r="H501" t="str">
        <f t="shared" si="54"/>
        <v>505401.4</v>
      </c>
      <c r="I501" t="str">
        <f t="shared" si="54"/>
        <v>041345.3</v>
      </c>
      <c r="J501" t="str">
        <f t="shared" si="54"/>
        <v xml:space="preserve">1  </v>
      </c>
      <c r="K501" t="str">
        <f t="shared" si="54"/>
        <v>Ja</v>
      </c>
      <c r="L501">
        <f t="shared" si="54"/>
        <v>6883</v>
      </c>
      <c r="M501" t="str">
        <f t="shared" si="54"/>
        <v>196352-24</v>
      </c>
      <c r="N501" t="str">
        <f t="shared" si="54"/>
        <v>post</v>
      </c>
      <c r="O501" t="str">
        <f t="shared" si="54"/>
        <v xml:space="preserve">albert.coomans@gmail.com                </v>
      </c>
      <c r="P501">
        <f t="shared" si="54"/>
        <v>1</v>
      </c>
      <c r="Q501">
        <f t="shared" si="54"/>
        <v>1</v>
      </c>
      <c r="R501">
        <f t="shared" si="54"/>
        <v>1</v>
      </c>
      <c r="S501">
        <f t="shared" si="54"/>
        <v>0</v>
      </c>
      <c r="T501">
        <f t="shared" si="54"/>
        <v>1</v>
      </c>
      <c r="U501">
        <f t="shared" si="54"/>
        <v>0</v>
      </c>
      <c r="V501">
        <f t="shared" si="54"/>
        <v>1</v>
      </c>
    </row>
    <row r="502" spans="1:22" x14ac:dyDescent="0.3">
      <c r="A502">
        <f t="shared" si="2"/>
        <v>25046814</v>
      </c>
      <c r="B502" t="str">
        <f t="shared" ref="B502:V502" si="55">B56</f>
        <v xml:space="preserve">COOREMAN AUGUST               </v>
      </c>
      <c r="C502" t="str">
        <f t="shared" si="55"/>
        <v xml:space="preserve">EEKSKEN 6                     </v>
      </c>
      <c r="D502" t="str">
        <f t="shared" si="55"/>
        <v xml:space="preserve">9280      </v>
      </c>
      <c r="E502" t="str">
        <f t="shared" si="55"/>
        <v xml:space="preserve">LEBBEKE                  </v>
      </c>
      <c r="F502" t="str">
        <f t="shared" si="55"/>
        <v xml:space="preserve">               </v>
      </c>
      <c r="G502" t="str">
        <f t="shared" si="55"/>
        <v xml:space="preserve">        </v>
      </c>
      <c r="H502" t="str">
        <f t="shared" si="55"/>
        <v>505922.0</v>
      </c>
      <c r="I502" t="str">
        <f t="shared" si="55"/>
        <v>040929.8</v>
      </c>
      <c r="J502" t="str">
        <f t="shared" si="55"/>
        <v xml:space="preserve">4  </v>
      </c>
      <c r="K502" t="str">
        <f t="shared" si="55"/>
        <v>Ja</v>
      </c>
      <c r="L502">
        <f t="shared" si="55"/>
        <v>4210</v>
      </c>
      <c r="M502" t="str">
        <f t="shared" si="55"/>
        <v>250468-14</v>
      </c>
      <c r="N502" t="str">
        <f t="shared" si="55"/>
        <v>post</v>
      </c>
      <c r="O502" t="str">
        <f t="shared" si="55"/>
        <v xml:space="preserve">                                        </v>
      </c>
      <c r="P502">
        <f t="shared" si="55"/>
        <v>1</v>
      </c>
      <c r="Q502">
        <f t="shared" si="55"/>
        <v>1</v>
      </c>
      <c r="R502">
        <f t="shared" si="55"/>
        <v>0</v>
      </c>
      <c r="S502">
        <f t="shared" si="55"/>
        <v>1</v>
      </c>
      <c r="T502">
        <f t="shared" si="55"/>
        <v>0</v>
      </c>
      <c r="U502">
        <f t="shared" si="55"/>
        <v>0</v>
      </c>
      <c r="V502">
        <f t="shared" si="55"/>
        <v>0</v>
      </c>
    </row>
    <row r="503" spans="1:22" x14ac:dyDescent="0.3">
      <c r="A503">
        <f t="shared" si="2"/>
        <v>25052975</v>
      </c>
      <c r="B503" t="str">
        <f t="shared" ref="B503:V503" si="56">B57</f>
        <v xml:space="preserve">COOREMAN STEFAAN              </v>
      </c>
      <c r="C503" t="str">
        <f t="shared" si="56"/>
        <v xml:space="preserve">BRANDSTRAAT 58                </v>
      </c>
      <c r="D503" t="str">
        <f t="shared" si="56"/>
        <v xml:space="preserve">9255      </v>
      </c>
      <c r="E503" t="str">
        <f t="shared" si="56"/>
        <v xml:space="preserve">BUGGENHOUT               </v>
      </c>
      <c r="F503" t="str">
        <f t="shared" si="56"/>
        <v xml:space="preserve">052/33.33.64   </v>
      </c>
      <c r="G503" t="str">
        <f t="shared" si="56"/>
        <v xml:space="preserve">        </v>
      </c>
      <c r="H503" t="str">
        <f t="shared" si="56"/>
        <v>510050.5</v>
      </c>
      <c r="I503" t="str">
        <f t="shared" si="56"/>
        <v>041004.5</v>
      </c>
      <c r="J503" t="str">
        <f t="shared" si="56"/>
        <v xml:space="preserve">1  </v>
      </c>
      <c r="K503" t="str">
        <f t="shared" si="56"/>
        <v>Ja</v>
      </c>
      <c r="L503">
        <f t="shared" si="56"/>
        <v>6635</v>
      </c>
      <c r="M503" t="str">
        <f t="shared" si="56"/>
        <v>250529-75</v>
      </c>
      <c r="N503" t="str">
        <f t="shared" si="56"/>
        <v>post</v>
      </c>
      <c r="O503" t="str">
        <f t="shared" si="56"/>
        <v xml:space="preserve">stefaan.cooreman@telenet.be             </v>
      </c>
      <c r="P503">
        <f t="shared" si="56"/>
        <v>1</v>
      </c>
      <c r="Q503">
        <f t="shared" si="56"/>
        <v>1</v>
      </c>
      <c r="R503">
        <f t="shared" si="56"/>
        <v>0</v>
      </c>
      <c r="S503">
        <f t="shared" si="56"/>
        <v>1</v>
      </c>
      <c r="T503">
        <f t="shared" si="56"/>
        <v>0</v>
      </c>
      <c r="U503">
        <f t="shared" si="56"/>
        <v>0</v>
      </c>
      <c r="V503">
        <f t="shared" si="56"/>
        <v>0</v>
      </c>
    </row>
    <row r="504" spans="1:22" x14ac:dyDescent="0.3">
      <c r="A504">
        <f t="shared" si="2"/>
        <v>22173489</v>
      </c>
      <c r="B504" t="str">
        <f t="shared" ref="B504:V504" si="57">B58</f>
        <v xml:space="preserve">COOREMAN WALTER               </v>
      </c>
      <c r="C504" t="str">
        <f t="shared" si="57"/>
        <v xml:space="preserve">VARENTSTRAAT 94               </v>
      </c>
      <c r="D504" t="str">
        <f t="shared" si="57"/>
        <v xml:space="preserve">9255      </v>
      </c>
      <c r="E504" t="str">
        <f t="shared" si="57"/>
        <v xml:space="preserve">BUGGENHOUT               </v>
      </c>
      <c r="F504" t="str">
        <f t="shared" si="57"/>
        <v xml:space="preserve">               </v>
      </c>
      <c r="G504" t="str">
        <f t="shared" si="57"/>
        <v xml:space="preserve">        </v>
      </c>
      <c r="H504" t="str">
        <f t="shared" si="57"/>
        <v>505951.9</v>
      </c>
      <c r="I504" t="str">
        <f t="shared" si="57"/>
        <v>041007.9</v>
      </c>
      <c r="J504" t="str">
        <f t="shared" si="57"/>
        <v xml:space="preserve">1  </v>
      </c>
      <c r="K504" t="str">
        <f t="shared" si="57"/>
        <v>Ja</v>
      </c>
      <c r="L504">
        <f t="shared" si="57"/>
        <v>4846</v>
      </c>
      <c r="M504" t="str">
        <f t="shared" si="57"/>
        <v>221734-89</v>
      </c>
      <c r="N504" t="str">
        <f t="shared" si="57"/>
        <v>post</v>
      </c>
      <c r="O504" t="str">
        <f t="shared" si="57"/>
        <v xml:space="preserve">christiane.walter@skynet.be             </v>
      </c>
      <c r="P504">
        <f t="shared" si="57"/>
        <v>1</v>
      </c>
      <c r="Q504">
        <f t="shared" si="57"/>
        <v>1</v>
      </c>
      <c r="R504">
        <f t="shared" si="57"/>
        <v>0</v>
      </c>
      <c r="S504">
        <f t="shared" si="57"/>
        <v>1</v>
      </c>
      <c r="T504">
        <f t="shared" si="57"/>
        <v>0</v>
      </c>
      <c r="U504">
        <f t="shared" si="57"/>
        <v>0</v>
      </c>
      <c r="V504">
        <f t="shared" si="57"/>
        <v>0</v>
      </c>
    </row>
    <row r="505" spans="1:22" x14ac:dyDescent="0.3">
      <c r="A505">
        <f t="shared" si="2"/>
        <v>25201004</v>
      </c>
      <c r="B505" t="str">
        <f t="shared" ref="B505:V505" si="58">B59</f>
        <v xml:space="preserve">COPPENS MICHAEL               </v>
      </c>
      <c r="C505" t="str">
        <f t="shared" si="58"/>
        <v xml:space="preserve">POPULIERENSTRAAT 36           </v>
      </c>
      <c r="D505" t="str">
        <f t="shared" si="58"/>
        <v xml:space="preserve">9310      </v>
      </c>
      <c r="E505" t="str">
        <f t="shared" si="58"/>
        <v xml:space="preserve">MOORSEL                  </v>
      </c>
      <c r="F505" t="str">
        <f t="shared" si="58"/>
        <v xml:space="preserve">0476/42.48.47  </v>
      </c>
      <c r="G505" t="str">
        <f t="shared" si="58"/>
        <v xml:space="preserve">        </v>
      </c>
      <c r="H505" t="str">
        <f t="shared" si="58"/>
        <v>505812.5</v>
      </c>
      <c r="I505" t="str">
        <f t="shared" si="58"/>
        <v>040530.5</v>
      </c>
      <c r="J505" t="str">
        <f t="shared" si="58"/>
        <v xml:space="preserve">1  </v>
      </c>
      <c r="K505" t="str">
        <f t="shared" si="58"/>
        <v>Ja</v>
      </c>
      <c r="L505">
        <f t="shared" si="58"/>
        <v>6684</v>
      </c>
      <c r="M505" t="str">
        <f t="shared" si="58"/>
        <v>252010-04</v>
      </c>
      <c r="N505" t="str">
        <f t="shared" si="58"/>
        <v>post</v>
      </c>
      <c r="O505" t="str">
        <f t="shared" si="58"/>
        <v xml:space="preserve">                                        </v>
      </c>
      <c r="P505">
        <f t="shared" si="58"/>
        <v>1</v>
      </c>
      <c r="Q505">
        <f t="shared" si="58"/>
        <v>1</v>
      </c>
      <c r="R505">
        <f t="shared" si="58"/>
        <v>0</v>
      </c>
      <c r="S505">
        <f t="shared" si="58"/>
        <v>1</v>
      </c>
      <c r="T505">
        <f t="shared" si="58"/>
        <v>0</v>
      </c>
      <c r="U505">
        <f t="shared" si="58"/>
        <v>0</v>
      </c>
      <c r="V505">
        <f t="shared" si="58"/>
        <v>0</v>
      </c>
    </row>
    <row r="506" spans="1:22" x14ac:dyDescent="0.3">
      <c r="A506">
        <f t="shared" si="2"/>
        <v>30737680</v>
      </c>
      <c r="B506" t="str">
        <f t="shared" ref="B506:V506" si="59">B60</f>
        <v xml:space="preserve">CORTVRINDT GUIDO              </v>
      </c>
      <c r="C506" t="str">
        <f t="shared" si="59"/>
        <v xml:space="preserve">DRIESELKEN 48                 </v>
      </c>
      <c r="D506" t="str">
        <f t="shared" si="59"/>
        <v xml:space="preserve">9473      </v>
      </c>
      <c r="E506" t="str">
        <f t="shared" si="59"/>
        <v xml:space="preserve">WELLE                    </v>
      </c>
      <c r="F506" t="str">
        <f t="shared" si="59"/>
        <v xml:space="preserve">0485646399     </v>
      </c>
      <c r="G506" t="str">
        <f t="shared" si="59"/>
        <v xml:space="preserve">        </v>
      </c>
      <c r="H506" t="str">
        <f t="shared" si="59"/>
        <v>505337.2</v>
      </c>
      <c r="I506" t="str">
        <f t="shared" si="59"/>
        <v>040243.1</v>
      </c>
      <c r="J506" t="str">
        <f t="shared" si="59"/>
        <v xml:space="preserve">1  </v>
      </c>
      <c r="K506" t="str">
        <f t="shared" si="59"/>
        <v>23</v>
      </c>
      <c r="L506">
        <f t="shared" si="59"/>
        <v>11916</v>
      </c>
      <c r="M506" t="str">
        <f t="shared" si="59"/>
        <v>307376-80</v>
      </c>
      <c r="N506" t="str">
        <f t="shared" si="59"/>
        <v>post</v>
      </c>
      <c r="O506" t="str">
        <f t="shared" si="59"/>
        <v xml:space="preserve">g_cortvrindt@hotmail.com                </v>
      </c>
      <c r="P506">
        <f t="shared" si="59"/>
        <v>1</v>
      </c>
      <c r="Q506">
        <f t="shared" si="59"/>
        <v>0</v>
      </c>
      <c r="R506">
        <f t="shared" si="59"/>
        <v>0</v>
      </c>
      <c r="S506">
        <f t="shared" si="59"/>
        <v>1</v>
      </c>
      <c r="T506">
        <f t="shared" si="59"/>
        <v>0</v>
      </c>
      <c r="U506">
        <f t="shared" si="59"/>
        <v>0</v>
      </c>
      <c r="V506">
        <f t="shared" si="59"/>
        <v>0</v>
      </c>
    </row>
    <row r="507" spans="1:22" x14ac:dyDescent="0.3">
      <c r="A507">
        <f t="shared" si="2"/>
        <v>30994934</v>
      </c>
      <c r="B507" t="str">
        <f t="shared" ref="B507:V507" si="60">B61</f>
        <v xml:space="preserve">COUCKE - SAERENS              </v>
      </c>
      <c r="C507" t="str">
        <f t="shared" si="60"/>
        <v xml:space="preserve">BOVEN VRIJLEGEM 41           </v>
      </c>
      <c r="D507" t="str">
        <f t="shared" si="60"/>
        <v xml:space="preserve">1730      </v>
      </c>
      <c r="E507" t="str">
        <f t="shared" si="60"/>
        <v xml:space="preserve">MOLLEM                   </v>
      </c>
      <c r="F507" t="str">
        <f t="shared" si="60"/>
        <v xml:space="preserve">               </v>
      </c>
      <c r="G507" t="str">
        <f t="shared" si="60"/>
        <v xml:space="preserve">        </v>
      </c>
      <c r="H507" t="str">
        <f t="shared" si="60"/>
        <v>505558.4</v>
      </c>
      <c r="I507" t="str">
        <f t="shared" si="60"/>
        <v>041236.6</v>
      </c>
      <c r="J507" t="str">
        <f t="shared" si="60"/>
        <v xml:space="preserve">1  </v>
      </c>
      <c r="K507" t="str">
        <f t="shared" si="60"/>
        <v>Ja</v>
      </c>
      <c r="L507">
        <f t="shared" si="60"/>
        <v>3095</v>
      </c>
      <c r="M507" t="str">
        <f t="shared" si="60"/>
        <v>309949-34</v>
      </c>
      <c r="N507" t="str">
        <f t="shared" si="60"/>
        <v>post</v>
      </c>
      <c r="O507" t="str">
        <f t="shared" si="60"/>
        <v xml:space="preserve">willemcoucke@outlook.com                </v>
      </c>
      <c r="P507">
        <f t="shared" si="60"/>
        <v>1</v>
      </c>
      <c r="Q507">
        <f t="shared" si="60"/>
        <v>1</v>
      </c>
      <c r="R507">
        <f t="shared" si="60"/>
        <v>1</v>
      </c>
      <c r="S507">
        <f t="shared" si="60"/>
        <v>0</v>
      </c>
      <c r="T507">
        <f t="shared" si="60"/>
        <v>1</v>
      </c>
      <c r="U507">
        <f t="shared" si="60"/>
        <v>0</v>
      </c>
      <c r="V507">
        <f t="shared" si="60"/>
        <v>1</v>
      </c>
    </row>
    <row r="508" spans="1:22" x14ac:dyDescent="0.3">
      <c r="A508">
        <f t="shared" si="2"/>
        <v>10198235</v>
      </c>
      <c r="B508" t="str">
        <f t="shared" ref="B508:V508" si="61">B62</f>
        <v xml:space="preserve">DANCKAERT RONNIE              </v>
      </c>
      <c r="C508" t="str">
        <f t="shared" si="61"/>
        <v xml:space="preserve">LOMBEEKSTRAAT 104            </v>
      </c>
      <c r="D508" t="str">
        <f t="shared" si="61"/>
        <v xml:space="preserve">1790      </v>
      </c>
      <c r="E508" t="str">
        <f t="shared" si="61"/>
        <v xml:space="preserve">ESSENE                   </v>
      </c>
      <c r="F508" t="str">
        <f t="shared" si="61"/>
        <v xml:space="preserve">0496/031727    </v>
      </c>
      <c r="G508" t="str">
        <f t="shared" si="61"/>
        <v xml:space="preserve">        </v>
      </c>
      <c r="H508" t="str">
        <f t="shared" si="61"/>
        <v>505321.4</v>
      </c>
      <c r="I508" t="str">
        <f t="shared" si="61"/>
        <v>040808.3</v>
      </c>
      <c r="J508" t="str">
        <f t="shared" si="61"/>
        <v xml:space="preserve">1  </v>
      </c>
      <c r="K508" t="str">
        <f t="shared" si="61"/>
        <v>23</v>
      </c>
      <c r="L508">
        <f t="shared" si="61"/>
        <v>8088</v>
      </c>
      <c r="M508" t="str">
        <f t="shared" si="61"/>
        <v>101982-35</v>
      </c>
      <c r="N508" t="str">
        <f t="shared" si="61"/>
        <v>post</v>
      </c>
      <c r="O508" t="str">
        <f t="shared" si="61"/>
        <v xml:space="preserve">ronnie.danckaert@telenet.be             </v>
      </c>
      <c r="P508">
        <f t="shared" si="61"/>
        <v>1</v>
      </c>
      <c r="Q508">
        <f t="shared" si="61"/>
        <v>0</v>
      </c>
      <c r="R508">
        <f t="shared" si="61"/>
        <v>1</v>
      </c>
      <c r="S508">
        <f t="shared" si="61"/>
        <v>0</v>
      </c>
      <c r="T508">
        <f t="shared" si="61"/>
        <v>1</v>
      </c>
      <c r="U508">
        <f t="shared" si="61"/>
        <v>0</v>
      </c>
      <c r="V508">
        <f t="shared" si="61"/>
        <v>1</v>
      </c>
    </row>
    <row r="509" spans="1:22" x14ac:dyDescent="0.3">
      <c r="A509">
        <f t="shared" si="2"/>
        <v>16978131</v>
      </c>
      <c r="B509" t="str">
        <f t="shared" ref="B509:V509" si="62">B63</f>
        <v xml:space="preserve">DE BACKER HUGO                </v>
      </c>
      <c r="C509" t="str">
        <f t="shared" si="62"/>
        <v xml:space="preserve">KORTE DIJKSTRAAT 120          </v>
      </c>
      <c r="D509" t="str">
        <f t="shared" si="62"/>
        <v xml:space="preserve">9200      </v>
      </c>
      <c r="E509" t="str">
        <f t="shared" si="62"/>
        <v xml:space="preserve">ST.GILLIS (DENDERM)      </v>
      </c>
      <c r="F509" t="str">
        <f t="shared" si="62"/>
        <v xml:space="preserve">               </v>
      </c>
      <c r="G509" t="str">
        <f t="shared" si="62"/>
        <v xml:space="preserve">        </v>
      </c>
      <c r="H509" t="str">
        <f t="shared" si="62"/>
        <v>510146.1</v>
      </c>
      <c r="I509" t="str">
        <f t="shared" si="62"/>
        <v>040715.5</v>
      </c>
      <c r="J509" t="str">
        <f t="shared" si="62"/>
        <v xml:space="preserve">1  </v>
      </c>
      <c r="K509" t="str">
        <f t="shared" si="62"/>
        <v>Ja</v>
      </c>
      <c r="L509">
        <f t="shared" si="62"/>
        <v>9367</v>
      </c>
      <c r="M509" t="str">
        <f t="shared" si="62"/>
        <v>169781-31</v>
      </c>
      <c r="N509" t="str">
        <f t="shared" si="62"/>
        <v>post</v>
      </c>
      <c r="O509" t="str">
        <f t="shared" si="62"/>
        <v xml:space="preserve">                                        </v>
      </c>
      <c r="P509">
        <f t="shared" si="62"/>
        <v>1</v>
      </c>
      <c r="Q509">
        <f t="shared" si="62"/>
        <v>1</v>
      </c>
      <c r="R509">
        <f t="shared" si="62"/>
        <v>0</v>
      </c>
      <c r="S509">
        <f t="shared" si="62"/>
        <v>1</v>
      </c>
      <c r="T509">
        <f t="shared" si="62"/>
        <v>0</v>
      </c>
      <c r="U509">
        <f t="shared" si="62"/>
        <v>0</v>
      </c>
      <c r="V509">
        <f t="shared" si="62"/>
        <v>0</v>
      </c>
    </row>
    <row r="510" spans="1:22" x14ac:dyDescent="0.3">
      <c r="A510">
        <f t="shared" si="2"/>
        <v>31143868</v>
      </c>
      <c r="B510" t="str">
        <f t="shared" ref="B510:V510" si="63">B64</f>
        <v xml:space="preserve">DE BAERDEMAEKER TOM           </v>
      </c>
      <c r="C510" t="str">
        <f t="shared" si="63"/>
        <v xml:space="preserve">MEERSSTRAAT 156               </v>
      </c>
      <c r="D510" t="str">
        <f t="shared" si="63"/>
        <v xml:space="preserve">1742      </v>
      </c>
      <c r="E510" t="str">
        <f t="shared" si="63"/>
        <v xml:space="preserve">SINT-KAT-LOMBEEK         </v>
      </c>
      <c r="F510" t="str">
        <f t="shared" si="63"/>
        <v xml:space="preserve">               </v>
      </c>
      <c r="G510" t="str">
        <f t="shared" si="63"/>
        <v xml:space="preserve">        </v>
      </c>
      <c r="H510" t="str">
        <f t="shared" si="63"/>
        <v>505255.8</v>
      </c>
      <c r="I510" t="str">
        <f t="shared" si="63"/>
        <v>040801.1</v>
      </c>
      <c r="J510" t="str">
        <f t="shared" si="63"/>
        <v xml:space="preserve">   </v>
      </c>
      <c r="K510" t="str">
        <f t="shared" si="63"/>
        <v>23</v>
      </c>
      <c r="L510">
        <f t="shared" si="63"/>
        <v>8867</v>
      </c>
      <c r="M510" t="str">
        <f t="shared" si="63"/>
        <v>311438-68</v>
      </c>
      <c r="N510" t="str">
        <f t="shared" si="63"/>
        <v>post</v>
      </c>
      <c r="O510" t="str">
        <f t="shared" si="63"/>
        <v xml:space="preserve">                                        </v>
      </c>
      <c r="P510">
        <f t="shared" si="63"/>
        <v>1</v>
      </c>
      <c r="Q510">
        <f t="shared" si="63"/>
        <v>0</v>
      </c>
      <c r="R510">
        <f t="shared" si="63"/>
        <v>1</v>
      </c>
      <c r="S510">
        <f t="shared" si="63"/>
        <v>0</v>
      </c>
      <c r="T510">
        <f t="shared" si="63"/>
        <v>1</v>
      </c>
      <c r="U510">
        <f t="shared" si="63"/>
        <v>0</v>
      </c>
      <c r="V510">
        <f t="shared" si="63"/>
        <v>1</v>
      </c>
    </row>
    <row r="511" spans="1:22" x14ac:dyDescent="0.3">
      <c r="A511">
        <f t="shared" si="2"/>
        <v>20534896</v>
      </c>
      <c r="B511" t="str">
        <f t="shared" ref="B511:V511" si="64">B65</f>
        <v xml:space="preserve">DE BEYS THIERRY               </v>
      </c>
      <c r="C511" t="str">
        <f t="shared" si="64"/>
        <v xml:space="preserve">DOORNVELDWEG 46               </v>
      </c>
      <c r="D511" t="str">
        <f t="shared" si="64"/>
        <v xml:space="preserve">1740      </v>
      </c>
      <c r="E511" t="str">
        <f t="shared" si="64"/>
        <v xml:space="preserve">TERNAT                   </v>
      </c>
      <c r="F511" t="str">
        <f t="shared" si="64"/>
        <v xml:space="preserve">0471713081     </v>
      </c>
      <c r="G511" t="str">
        <f t="shared" si="64"/>
        <v xml:space="preserve">        </v>
      </c>
      <c r="H511" t="str">
        <f t="shared" si="64"/>
        <v>505250.7</v>
      </c>
      <c r="I511" t="str">
        <f t="shared" si="64"/>
        <v>041025.6</v>
      </c>
      <c r="J511" t="str">
        <f t="shared" si="64"/>
        <v xml:space="preserve">   </v>
      </c>
      <c r="K511" t="str">
        <f t="shared" si="64"/>
        <v>23</v>
      </c>
      <c r="L511">
        <f t="shared" si="64"/>
        <v>8319</v>
      </c>
      <c r="M511" t="str">
        <f t="shared" si="64"/>
        <v>205348-96</v>
      </c>
      <c r="N511" t="str">
        <f t="shared" si="64"/>
        <v>post</v>
      </c>
      <c r="O511" t="str">
        <f t="shared" si="64"/>
        <v xml:space="preserve">thierry.de.beys@telenet.be              </v>
      </c>
      <c r="P511">
        <f t="shared" si="64"/>
        <v>1</v>
      </c>
      <c r="Q511">
        <f t="shared" si="64"/>
        <v>0</v>
      </c>
      <c r="R511">
        <f t="shared" si="64"/>
        <v>1</v>
      </c>
      <c r="S511">
        <f t="shared" si="64"/>
        <v>0</v>
      </c>
      <c r="T511">
        <f t="shared" si="64"/>
        <v>1</v>
      </c>
      <c r="U511">
        <f t="shared" si="64"/>
        <v>0</v>
      </c>
      <c r="V511">
        <f t="shared" si="64"/>
        <v>1</v>
      </c>
    </row>
    <row r="512" spans="1:22" x14ac:dyDescent="0.3">
      <c r="A512">
        <f t="shared" si="2"/>
        <v>13252725</v>
      </c>
      <c r="B512" t="str">
        <f t="shared" ref="B512:V512" si="65">B66</f>
        <v xml:space="preserve">DE BISSCHOP GUSTAAF &amp; JAN     </v>
      </c>
      <c r="C512" t="str">
        <f t="shared" si="65"/>
        <v xml:space="preserve">HUYNEGEM 88                   </v>
      </c>
      <c r="D512" t="str">
        <f t="shared" si="65"/>
        <v xml:space="preserve">1730      </v>
      </c>
      <c r="E512" t="str">
        <f t="shared" si="65"/>
        <v xml:space="preserve">ASSE                     </v>
      </c>
      <c r="F512" t="str">
        <f t="shared" si="65"/>
        <v xml:space="preserve">0472-406367    </v>
      </c>
      <c r="G512" t="str">
        <f t="shared" si="65"/>
        <v xml:space="preserve">        </v>
      </c>
      <c r="H512" t="str">
        <f t="shared" si="65"/>
        <v>505448.1</v>
      </c>
      <c r="I512" t="str">
        <f t="shared" si="65"/>
        <v>041229.4</v>
      </c>
      <c r="J512" t="str">
        <f t="shared" si="65"/>
        <v xml:space="preserve">   </v>
      </c>
      <c r="K512" t="str">
        <f t="shared" si="65"/>
        <v>Ja</v>
      </c>
      <c r="L512">
        <f t="shared" si="65"/>
        <v>4961</v>
      </c>
      <c r="M512" t="str">
        <f t="shared" si="65"/>
        <v>132527-25</v>
      </c>
      <c r="N512" t="str">
        <f t="shared" si="65"/>
        <v>post</v>
      </c>
      <c r="O512" t="str">
        <f t="shared" si="65"/>
        <v xml:space="preserve">debisschopjan@gmail.com                 </v>
      </c>
      <c r="P512">
        <f t="shared" si="65"/>
        <v>1</v>
      </c>
      <c r="Q512">
        <f t="shared" si="65"/>
        <v>1</v>
      </c>
      <c r="R512">
        <f t="shared" si="65"/>
        <v>1</v>
      </c>
      <c r="S512">
        <f t="shared" si="65"/>
        <v>0</v>
      </c>
      <c r="T512">
        <f t="shared" si="65"/>
        <v>1</v>
      </c>
      <c r="U512">
        <f t="shared" si="65"/>
        <v>0</v>
      </c>
      <c r="V512">
        <f t="shared" si="65"/>
        <v>1</v>
      </c>
    </row>
    <row r="513" spans="1:22" x14ac:dyDescent="0.3">
      <c r="A513">
        <f t="shared" si="2"/>
        <v>19250961</v>
      </c>
      <c r="B513" t="str">
        <f t="shared" ref="B513:V513" si="66">B67</f>
        <v xml:space="preserve">DE BISSCHOP K &amp; L             </v>
      </c>
      <c r="C513" t="str">
        <f t="shared" si="66"/>
        <v xml:space="preserve">PADDEPUTSTRAAT 26             </v>
      </c>
      <c r="D513" t="str">
        <f t="shared" si="66"/>
        <v xml:space="preserve">1790      </v>
      </c>
      <c r="E513" t="str">
        <f t="shared" si="66"/>
        <v xml:space="preserve">ESSENE                   </v>
      </c>
      <c r="F513" t="str">
        <f t="shared" si="66"/>
        <v xml:space="preserve">0476394909     </v>
      </c>
      <c r="G513" t="str">
        <f t="shared" si="66"/>
        <v xml:space="preserve">        </v>
      </c>
      <c r="H513" t="str">
        <f t="shared" si="66"/>
        <v>505331.8</v>
      </c>
      <c r="I513" t="str">
        <f t="shared" si="66"/>
        <v>040823.1</v>
      </c>
      <c r="J513" t="str">
        <f t="shared" si="66"/>
        <v xml:space="preserve">1  </v>
      </c>
      <c r="K513" t="str">
        <f t="shared" si="66"/>
        <v>Ja</v>
      </c>
      <c r="L513">
        <f t="shared" si="66"/>
        <v>7676</v>
      </c>
      <c r="M513" t="str">
        <f t="shared" si="66"/>
        <v>192509-61</v>
      </c>
      <c r="N513" t="str">
        <f t="shared" si="66"/>
        <v>post</v>
      </c>
      <c r="O513" t="str">
        <f t="shared" si="66"/>
        <v xml:space="preserve">kris.de.bisschop@skynet.be              </v>
      </c>
      <c r="P513">
        <f t="shared" si="66"/>
        <v>1</v>
      </c>
      <c r="Q513">
        <f t="shared" si="66"/>
        <v>1</v>
      </c>
      <c r="R513">
        <f t="shared" si="66"/>
        <v>1</v>
      </c>
      <c r="S513">
        <f t="shared" si="66"/>
        <v>0</v>
      </c>
      <c r="T513">
        <f t="shared" si="66"/>
        <v>1</v>
      </c>
      <c r="U513">
        <f t="shared" si="66"/>
        <v>0</v>
      </c>
      <c r="V513">
        <f t="shared" si="66"/>
        <v>1</v>
      </c>
    </row>
    <row r="514" spans="1:22" x14ac:dyDescent="0.3">
      <c r="A514">
        <f t="shared" ref="A514:A577" si="67">_xlfn.NUMBERVALUE(LEFT(A68,6)&amp;RIGHT(A68,2))</f>
        <v>13884235</v>
      </c>
      <c r="B514" t="str">
        <f t="shared" ref="B514:V514" si="68">B68</f>
        <v xml:space="preserve">DE BISSCHOP MARLEEN           </v>
      </c>
      <c r="C514" t="str">
        <f t="shared" si="68"/>
        <v xml:space="preserve">BELLESTRAAT 183               </v>
      </c>
      <c r="D514" t="str">
        <f t="shared" si="68"/>
        <v xml:space="preserve">1790      </v>
      </c>
      <c r="E514" t="str">
        <f t="shared" si="68"/>
        <v xml:space="preserve">ESSENE                   </v>
      </c>
      <c r="F514" t="str">
        <f t="shared" si="68"/>
        <v xml:space="preserve">0485951432     </v>
      </c>
      <c r="G514" t="str">
        <f t="shared" si="68"/>
        <v xml:space="preserve">        </v>
      </c>
      <c r="H514" t="str">
        <f t="shared" si="68"/>
        <v>505336.6</v>
      </c>
      <c r="I514" t="str">
        <f t="shared" si="68"/>
        <v>040735.4</v>
      </c>
      <c r="J514" t="str">
        <f t="shared" si="68"/>
        <v xml:space="preserve">   </v>
      </c>
      <c r="K514" t="str">
        <f t="shared" si="68"/>
        <v>Ja</v>
      </c>
      <c r="L514">
        <f t="shared" si="68"/>
        <v>7970</v>
      </c>
      <c r="M514" t="str">
        <f t="shared" si="68"/>
        <v>138842-35</v>
      </c>
      <c r="N514" t="str">
        <f t="shared" si="68"/>
        <v>post</v>
      </c>
      <c r="O514" t="str">
        <f t="shared" si="68"/>
        <v xml:space="preserve">marleendebisschop@hotmail.com           </v>
      </c>
      <c r="P514">
        <f t="shared" si="68"/>
        <v>1</v>
      </c>
      <c r="Q514">
        <f t="shared" si="68"/>
        <v>1</v>
      </c>
      <c r="R514">
        <f t="shared" si="68"/>
        <v>1</v>
      </c>
      <c r="S514">
        <f t="shared" si="68"/>
        <v>0</v>
      </c>
      <c r="T514">
        <f t="shared" si="68"/>
        <v>1</v>
      </c>
      <c r="U514">
        <f t="shared" si="68"/>
        <v>0</v>
      </c>
      <c r="V514">
        <f t="shared" si="68"/>
        <v>1</v>
      </c>
    </row>
    <row r="515" spans="1:22" x14ac:dyDescent="0.3">
      <c r="A515">
        <f t="shared" si="67"/>
        <v>17495362</v>
      </c>
      <c r="B515" t="str">
        <f t="shared" ref="B515:V515" si="69">B69</f>
        <v xml:space="preserve">DE BLOCK EDDY                 </v>
      </c>
      <c r="C515" t="str">
        <f t="shared" si="69"/>
        <v xml:space="preserve">VIERHUIZEN 62                 </v>
      </c>
      <c r="D515" t="str">
        <f t="shared" si="69"/>
        <v xml:space="preserve">9255      </v>
      </c>
      <c r="E515" t="str">
        <f t="shared" si="69"/>
        <v xml:space="preserve">BUGGENHOUT               </v>
      </c>
      <c r="F515" t="str">
        <f t="shared" si="69"/>
        <v xml:space="preserve">               </v>
      </c>
      <c r="G515" t="str">
        <f t="shared" si="69"/>
        <v xml:space="preserve">        </v>
      </c>
      <c r="H515" t="str">
        <f t="shared" si="69"/>
        <v>510058.2</v>
      </c>
      <c r="I515" t="str">
        <f t="shared" si="69"/>
        <v>041132.5</v>
      </c>
      <c r="J515" t="str">
        <f t="shared" si="69"/>
        <v xml:space="preserve">1  </v>
      </c>
      <c r="K515" t="str">
        <f t="shared" si="69"/>
        <v>Ja</v>
      </c>
      <c r="L515">
        <f t="shared" si="69"/>
        <v>6802</v>
      </c>
      <c r="M515" t="str">
        <f t="shared" si="69"/>
        <v>174953-62</v>
      </c>
      <c r="N515" t="str">
        <f t="shared" si="69"/>
        <v>post</v>
      </c>
      <c r="O515" t="str">
        <f t="shared" si="69"/>
        <v xml:space="preserve">hildevandenelsen@hotmail.com            </v>
      </c>
      <c r="P515">
        <f t="shared" si="69"/>
        <v>1</v>
      </c>
      <c r="Q515">
        <f t="shared" si="69"/>
        <v>1</v>
      </c>
      <c r="R515">
        <f t="shared" si="69"/>
        <v>0</v>
      </c>
      <c r="S515">
        <f t="shared" si="69"/>
        <v>1</v>
      </c>
      <c r="T515">
        <f t="shared" si="69"/>
        <v>0</v>
      </c>
      <c r="U515">
        <f t="shared" si="69"/>
        <v>0</v>
      </c>
      <c r="V515">
        <f t="shared" si="69"/>
        <v>0</v>
      </c>
    </row>
    <row r="516" spans="1:22" x14ac:dyDescent="0.3">
      <c r="A516">
        <f t="shared" si="67"/>
        <v>28024815</v>
      </c>
      <c r="B516" t="str">
        <f t="shared" ref="B516:V516" si="70">B70</f>
        <v xml:space="preserve">DE BOCK DAVID                 </v>
      </c>
      <c r="C516" t="str">
        <f t="shared" si="70"/>
        <v xml:space="preserve">BEEKSTRAAT 7                  </v>
      </c>
      <c r="D516" t="str">
        <f t="shared" si="70"/>
        <v xml:space="preserve">1840      </v>
      </c>
      <c r="E516" t="str">
        <f t="shared" si="70"/>
        <v xml:space="preserve">MALDEREN                 </v>
      </c>
      <c r="F516" t="str">
        <f t="shared" si="70"/>
        <v xml:space="preserve">0472/28.86.37  </v>
      </c>
      <c r="G516" t="str">
        <f t="shared" si="70"/>
        <v xml:space="preserve">        </v>
      </c>
      <c r="H516" t="str">
        <f t="shared" si="70"/>
        <v>510041.1</v>
      </c>
      <c r="I516" t="str">
        <f t="shared" si="70"/>
        <v>041531.5</v>
      </c>
      <c r="J516" t="str">
        <f t="shared" si="70"/>
        <v xml:space="preserve">1  </v>
      </c>
      <c r="K516" t="str">
        <f t="shared" si="70"/>
        <v>23</v>
      </c>
      <c r="L516">
        <f t="shared" si="70"/>
        <v>8162</v>
      </c>
      <c r="M516" t="str">
        <f t="shared" si="70"/>
        <v>280248-15</v>
      </c>
      <c r="N516" t="str">
        <f t="shared" si="70"/>
        <v>post</v>
      </c>
      <c r="O516" t="str">
        <f t="shared" si="70"/>
        <v xml:space="preserve">DAVIDDEBOCK77@GMAIL.COM                 </v>
      </c>
      <c r="P516">
        <f t="shared" si="70"/>
        <v>1</v>
      </c>
      <c r="Q516">
        <f t="shared" si="70"/>
        <v>0</v>
      </c>
      <c r="R516">
        <f t="shared" si="70"/>
        <v>1</v>
      </c>
      <c r="S516">
        <f t="shared" si="70"/>
        <v>0</v>
      </c>
      <c r="T516">
        <f t="shared" si="70"/>
        <v>1</v>
      </c>
      <c r="U516">
        <f t="shared" si="70"/>
        <v>0</v>
      </c>
      <c r="V516">
        <f t="shared" si="70"/>
        <v>1</v>
      </c>
    </row>
    <row r="517" spans="1:22" x14ac:dyDescent="0.3">
      <c r="A517">
        <f t="shared" si="67"/>
        <v>30166592</v>
      </c>
      <c r="B517" t="str">
        <f t="shared" ref="B517:V517" si="71">B71</f>
        <v xml:space="preserve">DE BOECK BRAM                 </v>
      </c>
      <c r="C517" t="str">
        <f t="shared" si="71"/>
        <v xml:space="preserve">WINKELBAAN 80                 </v>
      </c>
      <c r="D517" t="str">
        <f t="shared" si="71"/>
        <v xml:space="preserve">1730      </v>
      </c>
      <c r="E517" t="str">
        <f t="shared" si="71"/>
        <v xml:space="preserve">MOLLEM                   </v>
      </c>
      <c r="F517" t="str">
        <f t="shared" si="71"/>
        <v xml:space="preserve">0472 27 51 58  </v>
      </c>
      <c r="G517" t="str">
        <f t="shared" si="71"/>
        <v xml:space="preserve">        </v>
      </c>
      <c r="H517" t="str">
        <f t="shared" si="71"/>
        <v>505611.3</v>
      </c>
      <c r="I517" t="str">
        <f t="shared" si="71"/>
        <v>041246.1</v>
      </c>
      <c r="J517" t="str">
        <f t="shared" si="71"/>
        <v xml:space="preserve">01 </v>
      </c>
      <c r="K517" t="str">
        <f t="shared" si="71"/>
        <v>Ja</v>
      </c>
      <c r="L517">
        <f t="shared" si="71"/>
        <v>2910</v>
      </c>
      <c r="M517" t="str">
        <f t="shared" si="71"/>
        <v>301665-92</v>
      </c>
      <c r="N517" t="str">
        <f t="shared" si="71"/>
        <v>post</v>
      </c>
      <c r="O517" t="str">
        <f t="shared" si="71"/>
        <v xml:space="preserve">bram.deboeck@outlook.com                </v>
      </c>
      <c r="P517">
        <f t="shared" si="71"/>
        <v>1</v>
      </c>
      <c r="Q517">
        <f t="shared" si="71"/>
        <v>1</v>
      </c>
      <c r="R517">
        <f t="shared" si="71"/>
        <v>1</v>
      </c>
      <c r="S517">
        <f t="shared" si="71"/>
        <v>0</v>
      </c>
      <c r="T517">
        <f t="shared" si="71"/>
        <v>1</v>
      </c>
      <c r="U517">
        <f t="shared" si="71"/>
        <v>0</v>
      </c>
      <c r="V517">
        <f t="shared" si="71"/>
        <v>1</v>
      </c>
    </row>
    <row r="518" spans="1:22" x14ac:dyDescent="0.3">
      <c r="A518">
        <f t="shared" si="67"/>
        <v>31059804</v>
      </c>
      <c r="B518" t="str">
        <f t="shared" ref="B518:V518" si="72">B72</f>
        <v xml:space="preserve">DE BRANDT LUC                 </v>
      </c>
      <c r="C518" t="str">
        <f t="shared" si="72"/>
        <v xml:space="preserve">MEERSTRAAT  184/002           </v>
      </c>
      <c r="D518" t="str">
        <f t="shared" si="72"/>
        <v xml:space="preserve">1840      </v>
      </c>
      <c r="E518" t="str">
        <f t="shared" si="72"/>
        <v xml:space="preserve">LONDERZEEL               </v>
      </c>
      <c r="F518" t="str">
        <f t="shared" si="72"/>
        <v xml:space="preserve">0476/414706    </v>
      </c>
      <c r="G518" t="str">
        <f t="shared" si="72"/>
        <v>10-06-67</v>
      </c>
      <c r="H518" t="str">
        <f t="shared" si="72"/>
        <v>510048.2</v>
      </c>
      <c r="I518" t="str">
        <f t="shared" si="72"/>
        <v>041842.4</v>
      </c>
      <c r="J518" t="str">
        <f t="shared" si="72"/>
        <v xml:space="preserve">20 </v>
      </c>
      <c r="K518" t="str">
        <f t="shared" si="72"/>
        <v>21</v>
      </c>
      <c r="L518">
        <f t="shared" si="72"/>
        <v>11062</v>
      </c>
      <c r="M518" t="str">
        <f t="shared" si="72"/>
        <v>310598-04</v>
      </c>
      <c r="N518" t="str">
        <f t="shared" si="72"/>
        <v>post</v>
      </c>
      <c r="O518" t="str">
        <f t="shared" si="72"/>
        <v xml:space="preserve">lucjozefdebrandt@telenet.be             </v>
      </c>
      <c r="P518">
        <f t="shared" si="72"/>
        <v>1</v>
      </c>
      <c r="Q518">
        <f t="shared" si="72"/>
        <v>0</v>
      </c>
      <c r="R518">
        <f t="shared" si="72"/>
        <v>1</v>
      </c>
      <c r="S518">
        <f t="shared" si="72"/>
        <v>0</v>
      </c>
      <c r="T518">
        <f t="shared" si="72"/>
        <v>1</v>
      </c>
      <c r="U518">
        <f t="shared" si="72"/>
        <v>0</v>
      </c>
      <c r="V518">
        <f t="shared" si="72"/>
        <v>1</v>
      </c>
    </row>
    <row r="519" spans="1:22" x14ac:dyDescent="0.3">
      <c r="A519">
        <f t="shared" si="67"/>
        <v>25460779</v>
      </c>
      <c r="B519" t="str">
        <f t="shared" ref="B519:V519" si="73">B73</f>
        <v xml:space="preserve">DE BRUCKER DAVY               </v>
      </c>
      <c r="C519" t="str">
        <f t="shared" si="73"/>
        <v xml:space="preserve">SINT-ROCHUSSTRAAT 30          </v>
      </c>
      <c r="D519" t="str">
        <f t="shared" si="73"/>
        <v xml:space="preserve">9320      </v>
      </c>
      <c r="E519" t="str">
        <f t="shared" si="73"/>
        <v xml:space="preserve">NIEUWERKERKEN            </v>
      </c>
      <c r="F519" t="str">
        <f t="shared" si="73"/>
        <v xml:space="preserve">               </v>
      </c>
      <c r="G519" t="str">
        <f t="shared" si="73"/>
        <v xml:space="preserve">        </v>
      </c>
      <c r="H519" t="str">
        <f t="shared" si="73"/>
        <v>505501.3</v>
      </c>
      <c r="I519" t="str">
        <f t="shared" si="73"/>
        <v>040011.2</v>
      </c>
      <c r="J519" t="str">
        <f t="shared" si="73"/>
        <v xml:space="preserve">1  </v>
      </c>
      <c r="K519" t="str">
        <f t="shared" si="73"/>
        <v>23</v>
      </c>
      <c r="L519">
        <f t="shared" si="73"/>
        <v>13406</v>
      </c>
      <c r="M519" t="str">
        <f t="shared" si="73"/>
        <v>254607-79</v>
      </c>
      <c r="N519" t="str">
        <f t="shared" si="73"/>
        <v>post</v>
      </c>
      <c r="O519" t="str">
        <f t="shared" si="73"/>
        <v xml:space="preserve">davydebrucker77@gmail.com               </v>
      </c>
      <c r="P519">
        <f t="shared" si="73"/>
        <v>1</v>
      </c>
      <c r="Q519">
        <f t="shared" si="73"/>
        <v>0</v>
      </c>
      <c r="R519">
        <f t="shared" si="73"/>
        <v>0</v>
      </c>
      <c r="S519">
        <f t="shared" si="73"/>
        <v>1</v>
      </c>
      <c r="T519">
        <f t="shared" si="73"/>
        <v>0</v>
      </c>
      <c r="U519">
        <f t="shared" si="73"/>
        <v>0</v>
      </c>
      <c r="V519">
        <f t="shared" si="73"/>
        <v>0</v>
      </c>
    </row>
    <row r="520" spans="1:22" x14ac:dyDescent="0.3">
      <c r="A520">
        <f t="shared" si="67"/>
        <v>25354786</v>
      </c>
      <c r="B520" t="str">
        <f t="shared" ref="B520:V520" si="74">B74</f>
        <v xml:space="preserve">DE BRUYN MARNICK              </v>
      </c>
      <c r="C520" t="str">
        <f t="shared" si="74"/>
        <v xml:space="preserve">KEIBERG 61 A                  </v>
      </c>
      <c r="D520" t="str">
        <f t="shared" si="74"/>
        <v xml:space="preserve">9450      </v>
      </c>
      <c r="E520" t="str">
        <f t="shared" si="74"/>
        <v xml:space="preserve">HAALTERT                 </v>
      </c>
      <c r="F520" t="str">
        <f t="shared" si="74"/>
        <v xml:space="preserve">               </v>
      </c>
      <c r="G520" t="str">
        <f t="shared" si="74"/>
        <v xml:space="preserve">        </v>
      </c>
      <c r="H520" t="str">
        <f t="shared" si="74"/>
        <v>505350.2</v>
      </c>
      <c r="I520" t="str">
        <f t="shared" si="74"/>
        <v>035845.0</v>
      </c>
      <c r="J520" t="str">
        <f t="shared" si="74"/>
        <v xml:space="preserve">1  </v>
      </c>
      <c r="K520" t="str">
        <f t="shared" si="74"/>
        <v>20</v>
      </c>
      <c r="L520">
        <f t="shared" si="74"/>
        <v>15778</v>
      </c>
      <c r="M520" t="str">
        <f t="shared" si="74"/>
        <v>253547-86</v>
      </c>
      <c r="N520" t="str">
        <f t="shared" si="74"/>
        <v>post</v>
      </c>
      <c r="O520" t="str">
        <f t="shared" si="74"/>
        <v xml:space="preserve">                                        </v>
      </c>
      <c r="P520">
        <f t="shared" si="74"/>
        <v>1</v>
      </c>
      <c r="Q520">
        <f t="shared" si="74"/>
        <v>0</v>
      </c>
      <c r="R520">
        <f t="shared" si="74"/>
        <v>0</v>
      </c>
      <c r="S520">
        <f t="shared" si="74"/>
        <v>1</v>
      </c>
      <c r="T520">
        <f t="shared" si="74"/>
        <v>0</v>
      </c>
      <c r="U520">
        <f t="shared" si="74"/>
        <v>0</v>
      </c>
      <c r="V520">
        <f t="shared" si="74"/>
        <v>0</v>
      </c>
    </row>
    <row r="521" spans="1:22" x14ac:dyDescent="0.3">
      <c r="A521">
        <f t="shared" si="67"/>
        <v>30401214</v>
      </c>
      <c r="B521" t="str">
        <f t="shared" ref="B521:V521" si="75">B75</f>
        <v xml:space="preserve">DE CLERCQ LUCIEN              </v>
      </c>
      <c r="C521" t="str">
        <f t="shared" si="75"/>
        <v xml:space="preserve">CHURCHILLSTEENWEG 5           </v>
      </c>
      <c r="D521" t="str">
        <f t="shared" si="75"/>
        <v xml:space="preserve">9320      </v>
      </c>
      <c r="E521" t="str">
        <f t="shared" si="75"/>
        <v xml:space="preserve">EREMBODEGEM              </v>
      </c>
      <c r="F521" t="str">
        <f t="shared" si="75"/>
        <v xml:space="preserve">               </v>
      </c>
      <c r="G521" t="str">
        <f t="shared" si="75"/>
        <v xml:space="preserve">        </v>
      </c>
      <c r="H521" t="str">
        <f t="shared" si="75"/>
        <v>505511.0</v>
      </c>
      <c r="I521" t="str">
        <f t="shared" si="75"/>
        <v>040217.2</v>
      </c>
      <c r="J521" t="str">
        <f t="shared" si="75"/>
        <v xml:space="preserve">   </v>
      </c>
      <c r="K521" t="str">
        <f t="shared" si="75"/>
        <v>20</v>
      </c>
      <c r="L521">
        <f t="shared" si="75"/>
        <v>10988</v>
      </c>
      <c r="M521" t="str">
        <f t="shared" si="75"/>
        <v>304012-14</v>
      </c>
      <c r="N521" t="str">
        <f t="shared" si="75"/>
        <v>post</v>
      </c>
      <c r="O521" t="str">
        <f t="shared" si="75"/>
        <v xml:space="preserve">                                        </v>
      </c>
      <c r="P521">
        <f t="shared" si="75"/>
        <v>1</v>
      </c>
      <c r="Q521">
        <f t="shared" si="75"/>
        <v>0</v>
      </c>
      <c r="R521">
        <f t="shared" si="75"/>
        <v>0</v>
      </c>
      <c r="S521">
        <f t="shared" si="75"/>
        <v>1</v>
      </c>
      <c r="T521">
        <f t="shared" si="75"/>
        <v>0</v>
      </c>
      <c r="U521">
        <f t="shared" si="75"/>
        <v>0</v>
      </c>
      <c r="V521">
        <f t="shared" si="75"/>
        <v>0</v>
      </c>
    </row>
    <row r="522" spans="1:22" x14ac:dyDescent="0.3">
      <c r="A522">
        <f t="shared" si="67"/>
        <v>25216663</v>
      </c>
      <c r="B522" t="str">
        <f t="shared" ref="B522:V522" si="76">B76</f>
        <v xml:space="preserve">DE CLERCQ ROBERT              </v>
      </c>
      <c r="C522" t="str">
        <f t="shared" si="76"/>
        <v xml:space="preserve">WILGSTRAAT 5                  </v>
      </c>
      <c r="D522" t="str">
        <f t="shared" si="76"/>
        <v xml:space="preserve">9320      </v>
      </c>
      <c r="E522" t="str">
        <f t="shared" si="76"/>
        <v xml:space="preserve">EREMBODEGEM              </v>
      </c>
      <c r="F522" t="str">
        <f t="shared" si="76"/>
        <v xml:space="preserve">               </v>
      </c>
      <c r="G522" t="str">
        <f t="shared" si="76"/>
        <v xml:space="preserve">        </v>
      </c>
      <c r="H522" t="str">
        <f t="shared" si="76"/>
        <v>505506.1</v>
      </c>
      <c r="I522" t="str">
        <f t="shared" si="76"/>
        <v>040325.4</v>
      </c>
      <c r="J522" t="str">
        <f t="shared" si="76"/>
        <v xml:space="preserve">1  </v>
      </c>
      <c r="K522" t="str">
        <f t="shared" si="76"/>
        <v>20</v>
      </c>
      <c r="L522">
        <f t="shared" si="76"/>
        <v>9820</v>
      </c>
      <c r="M522" t="str">
        <f t="shared" si="76"/>
        <v>252166-63</v>
      </c>
      <c r="N522" t="str">
        <f t="shared" si="76"/>
        <v>post</v>
      </c>
      <c r="O522" t="str">
        <f t="shared" si="76"/>
        <v xml:space="preserve">                                        </v>
      </c>
      <c r="P522">
        <f t="shared" si="76"/>
        <v>1</v>
      </c>
      <c r="Q522">
        <f t="shared" si="76"/>
        <v>0</v>
      </c>
      <c r="R522">
        <f t="shared" si="76"/>
        <v>0</v>
      </c>
      <c r="S522">
        <f t="shared" si="76"/>
        <v>1</v>
      </c>
      <c r="T522">
        <f t="shared" si="76"/>
        <v>0</v>
      </c>
      <c r="U522">
        <f t="shared" si="76"/>
        <v>0</v>
      </c>
      <c r="V522">
        <f t="shared" si="76"/>
        <v>0</v>
      </c>
    </row>
    <row r="523" spans="1:22" x14ac:dyDescent="0.3">
      <c r="A523">
        <f t="shared" si="67"/>
        <v>10686669</v>
      </c>
      <c r="B523" t="str">
        <f t="shared" ref="B523:V523" si="77">B77</f>
        <v xml:space="preserve">DE COCK JOZEF                 </v>
      </c>
      <c r="C523" t="str">
        <f t="shared" si="77"/>
        <v xml:space="preserve">POPULIERESTRAAT 12               </v>
      </c>
      <c r="D523" t="str">
        <f t="shared" si="77"/>
        <v xml:space="preserve">9310      </v>
      </c>
      <c r="E523" t="str">
        <f t="shared" si="77"/>
        <v xml:space="preserve">MOORSEL                  </v>
      </c>
      <c r="F523" t="str">
        <f t="shared" si="77"/>
        <v xml:space="preserve">               </v>
      </c>
      <c r="G523" t="str">
        <f t="shared" si="77"/>
        <v xml:space="preserve">        </v>
      </c>
      <c r="H523" t="str">
        <f t="shared" si="77"/>
        <v>505811.0</v>
      </c>
      <c r="I523" t="str">
        <f t="shared" si="77"/>
        <v>040514.1</v>
      </c>
      <c r="J523" t="str">
        <f t="shared" si="77"/>
        <v xml:space="preserve">1  </v>
      </c>
      <c r="K523" t="str">
        <f t="shared" si="77"/>
        <v>Ja</v>
      </c>
      <c r="L523">
        <f t="shared" si="77"/>
        <v>6983</v>
      </c>
      <c r="M523" t="str">
        <f t="shared" si="77"/>
        <v>106866-69</v>
      </c>
      <c r="N523" t="str">
        <f t="shared" si="77"/>
        <v>post</v>
      </c>
      <c r="O523" t="str">
        <f t="shared" si="77"/>
        <v xml:space="preserve">                                        </v>
      </c>
      <c r="P523">
        <f t="shared" si="77"/>
        <v>1</v>
      </c>
      <c r="Q523">
        <f t="shared" si="77"/>
        <v>1</v>
      </c>
      <c r="R523">
        <f t="shared" si="77"/>
        <v>0</v>
      </c>
      <c r="S523">
        <f t="shared" si="77"/>
        <v>1</v>
      </c>
      <c r="T523">
        <f t="shared" si="77"/>
        <v>0</v>
      </c>
      <c r="U523">
        <f t="shared" si="77"/>
        <v>0</v>
      </c>
      <c r="V523">
        <f t="shared" si="77"/>
        <v>0</v>
      </c>
    </row>
    <row r="524" spans="1:22" x14ac:dyDescent="0.3">
      <c r="A524">
        <f t="shared" si="67"/>
        <v>15517269</v>
      </c>
      <c r="B524" t="str">
        <f t="shared" ref="B524:V524" si="78">B78</f>
        <v xml:space="preserve">DE COMMER JAN &amp; HANS          </v>
      </c>
      <c r="C524" t="str">
        <f t="shared" si="78"/>
        <v xml:space="preserve">OPDORPSTRAAT 32               </v>
      </c>
      <c r="D524" t="str">
        <f t="shared" si="78"/>
        <v xml:space="preserve">1840      </v>
      </c>
      <c r="E524" t="str">
        <f t="shared" si="78"/>
        <v xml:space="preserve">MALDEREN                 </v>
      </c>
      <c r="F524" t="str">
        <f t="shared" si="78"/>
        <v xml:space="preserve">               </v>
      </c>
      <c r="G524" t="str">
        <f t="shared" si="78"/>
        <v xml:space="preserve">        </v>
      </c>
      <c r="H524" t="str">
        <f t="shared" si="78"/>
        <v>510113.3</v>
      </c>
      <c r="I524" t="str">
        <f t="shared" si="78"/>
        <v>041424.3</v>
      </c>
      <c r="J524" t="str">
        <f t="shared" si="78"/>
        <v xml:space="preserve">1  </v>
      </c>
      <c r="K524" t="str">
        <f t="shared" si="78"/>
        <v>23</v>
      </c>
      <c r="L524">
        <f t="shared" si="78"/>
        <v>8246</v>
      </c>
      <c r="M524" t="str">
        <f t="shared" si="78"/>
        <v>155172-69</v>
      </c>
      <c r="N524" t="str">
        <f t="shared" si="78"/>
        <v>post</v>
      </c>
      <c r="O524" t="str">
        <f t="shared" si="78"/>
        <v xml:space="preserve">                                        </v>
      </c>
      <c r="P524">
        <f t="shared" si="78"/>
        <v>1</v>
      </c>
      <c r="Q524">
        <f t="shared" si="78"/>
        <v>0</v>
      </c>
      <c r="R524">
        <f t="shared" si="78"/>
        <v>1</v>
      </c>
      <c r="S524">
        <f t="shared" si="78"/>
        <v>0</v>
      </c>
      <c r="T524">
        <f t="shared" si="78"/>
        <v>1</v>
      </c>
      <c r="U524">
        <f t="shared" si="78"/>
        <v>0</v>
      </c>
      <c r="V524">
        <f t="shared" si="78"/>
        <v>1</v>
      </c>
    </row>
    <row r="525" spans="1:22" x14ac:dyDescent="0.3">
      <c r="A525">
        <f t="shared" si="67"/>
        <v>19390502</v>
      </c>
      <c r="B525" t="str">
        <f t="shared" ref="B525:V525" si="79">B79</f>
        <v xml:space="preserve">DE COSTER JOZEF               </v>
      </c>
      <c r="C525" t="str">
        <f t="shared" si="79"/>
        <v xml:space="preserve">ZITTERSTRAAT 65               </v>
      </c>
      <c r="D525" t="str">
        <f t="shared" si="79"/>
        <v xml:space="preserve">1730      </v>
      </c>
      <c r="E525" t="str">
        <f t="shared" si="79"/>
        <v xml:space="preserve">ASSE                     </v>
      </c>
      <c r="F525" t="str">
        <f t="shared" si="79"/>
        <v xml:space="preserve">               </v>
      </c>
      <c r="G525" t="str">
        <f t="shared" si="79"/>
        <v xml:space="preserve">        </v>
      </c>
      <c r="H525" t="str">
        <f t="shared" si="79"/>
        <v>505341.7</v>
      </c>
      <c r="I525" t="str">
        <f t="shared" si="79"/>
        <v>041351.0</v>
      </c>
      <c r="J525" t="str">
        <f t="shared" si="79"/>
        <v xml:space="preserve">   </v>
      </c>
      <c r="K525" t="str">
        <f t="shared" si="79"/>
        <v>Ja</v>
      </c>
      <c r="L525">
        <f t="shared" si="79"/>
        <v>7477</v>
      </c>
      <c r="M525" t="str">
        <f t="shared" si="79"/>
        <v>193905-02</v>
      </c>
      <c r="N525" t="str">
        <f t="shared" si="79"/>
        <v>post</v>
      </c>
      <c r="O525" t="str">
        <f t="shared" si="79"/>
        <v xml:space="preserve">                                        </v>
      </c>
      <c r="P525">
        <f t="shared" si="79"/>
        <v>1</v>
      </c>
      <c r="Q525">
        <f t="shared" si="79"/>
        <v>1</v>
      </c>
      <c r="R525">
        <f t="shared" si="79"/>
        <v>1</v>
      </c>
      <c r="S525">
        <f t="shared" si="79"/>
        <v>0</v>
      </c>
      <c r="T525">
        <f t="shared" si="79"/>
        <v>1</v>
      </c>
      <c r="U525">
        <f t="shared" si="79"/>
        <v>0</v>
      </c>
      <c r="V525">
        <f t="shared" si="79"/>
        <v>1</v>
      </c>
    </row>
    <row r="526" spans="1:22" x14ac:dyDescent="0.3">
      <c r="A526">
        <f t="shared" si="67"/>
        <v>12646877</v>
      </c>
      <c r="B526" t="str">
        <f t="shared" ref="B526:V526" si="80">B80</f>
        <v xml:space="preserve">DE COSTER ROBERT              </v>
      </c>
      <c r="C526" t="str">
        <f t="shared" si="80"/>
        <v xml:space="preserve">BRIELSTRAAT 60                </v>
      </c>
      <c r="D526" t="str">
        <f t="shared" si="80"/>
        <v xml:space="preserve">9255      </v>
      </c>
      <c r="E526" t="str">
        <f t="shared" si="80"/>
        <v xml:space="preserve">BUGGENHOUT               </v>
      </c>
      <c r="F526" t="str">
        <f t="shared" si="80"/>
        <v xml:space="preserve">0476/298001    </v>
      </c>
      <c r="G526" t="str">
        <f t="shared" si="80"/>
        <v xml:space="preserve">        </v>
      </c>
      <c r="H526" t="str">
        <f t="shared" si="80"/>
        <v>510213.5</v>
      </c>
      <c r="I526" t="str">
        <f t="shared" si="80"/>
        <v>041137.1</v>
      </c>
      <c r="J526" t="str">
        <f t="shared" si="80"/>
        <v xml:space="preserve">1  </v>
      </c>
      <c r="K526" t="str">
        <f t="shared" si="80"/>
        <v>Ja</v>
      </c>
      <c r="L526">
        <f t="shared" si="80"/>
        <v>9129</v>
      </c>
      <c r="M526" t="str">
        <f t="shared" si="80"/>
        <v>126468-77</v>
      </c>
      <c r="N526" t="str">
        <f t="shared" si="80"/>
        <v>post</v>
      </c>
      <c r="O526" t="str">
        <f t="shared" si="80"/>
        <v xml:space="preserve">decosterrobert@telenet.be               </v>
      </c>
      <c r="P526">
        <f t="shared" si="80"/>
        <v>1</v>
      </c>
      <c r="Q526">
        <f t="shared" si="80"/>
        <v>1</v>
      </c>
      <c r="R526">
        <f t="shared" si="80"/>
        <v>0</v>
      </c>
      <c r="S526">
        <f t="shared" si="80"/>
        <v>1</v>
      </c>
      <c r="T526">
        <f t="shared" si="80"/>
        <v>0</v>
      </c>
      <c r="U526">
        <f t="shared" si="80"/>
        <v>0</v>
      </c>
      <c r="V526">
        <f t="shared" si="80"/>
        <v>0</v>
      </c>
    </row>
    <row r="527" spans="1:22" x14ac:dyDescent="0.3">
      <c r="A527">
        <f t="shared" si="67"/>
        <v>12252514</v>
      </c>
      <c r="B527" t="str">
        <f t="shared" ref="B527:V527" si="81">B81</f>
        <v xml:space="preserve">DE CREMER PAUL                </v>
      </c>
      <c r="C527" t="str">
        <f t="shared" si="81"/>
        <v xml:space="preserve">STICHELEN 25                  </v>
      </c>
      <c r="D527" t="str">
        <f t="shared" si="81"/>
        <v xml:space="preserve">9450      </v>
      </c>
      <c r="E527" t="str">
        <f t="shared" si="81"/>
        <v xml:space="preserve">DENDERHOUTEM             </v>
      </c>
      <c r="F527" t="str">
        <f t="shared" si="81"/>
        <v xml:space="preserve">0494:270046    </v>
      </c>
      <c r="G527" t="str">
        <f t="shared" si="81"/>
        <v>12-12-12</v>
      </c>
      <c r="H527" t="str">
        <f t="shared" si="81"/>
        <v>505248.2</v>
      </c>
      <c r="I527" t="str">
        <f t="shared" si="81"/>
        <v>035954.3</v>
      </c>
      <c r="J527" t="str">
        <f t="shared" si="81"/>
        <v xml:space="preserve">1  </v>
      </c>
      <c r="K527" t="str">
        <f t="shared" si="81"/>
        <v>23</v>
      </c>
      <c r="L527">
        <f t="shared" si="81"/>
        <v>15500</v>
      </c>
      <c r="M527" t="str">
        <f t="shared" si="81"/>
        <v>122525-14</v>
      </c>
      <c r="N527" t="str">
        <f t="shared" si="81"/>
        <v>post</v>
      </c>
      <c r="O527" t="str">
        <f t="shared" si="81"/>
        <v xml:space="preserve">paul.decremer1@gmail.com                </v>
      </c>
      <c r="P527">
        <f t="shared" si="81"/>
        <v>1</v>
      </c>
      <c r="Q527">
        <f t="shared" si="81"/>
        <v>0</v>
      </c>
      <c r="R527">
        <f t="shared" si="81"/>
        <v>0</v>
      </c>
      <c r="S527">
        <f t="shared" si="81"/>
        <v>1</v>
      </c>
      <c r="T527">
        <f t="shared" si="81"/>
        <v>0</v>
      </c>
      <c r="U527">
        <f t="shared" si="81"/>
        <v>0</v>
      </c>
      <c r="V527">
        <f t="shared" si="81"/>
        <v>0</v>
      </c>
    </row>
    <row r="528" spans="1:22" x14ac:dyDescent="0.3">
      <c r="A528">
        <f t="shared" si="67"/>
        <v>15948618</v>
      </c>
      <c r="B528" t="str">
        <f t="shared" ref="B528:V528" si="82">B82</f>
        <v xml:space="preserve">DE CREMER WILLY               </v>
      </c>
      <c r="C528" t="str">
        <f t="shared" si="82"/>
        <v xml:space="preserve">VONDELEN  84                  </v>
      </c>
      <c r="D528" t="str">
        <f t="shared" si="82"/>
        <v xml:space="preserve">9450      </v>
      </c>
      <c r="E528" t="str">
        <f t="shared" si="82"/>
        <v xml:space="preserve">DENDERHOUTEM             </v>
      </c>
      <c r="F528" t="str">
        <f t="shared" si="82"/>
        <v xml:space="preserve">0497/261486    </v>
      </c>
      <c r="G528" t="str">
        <f t="shared" si="82"/>
        <v>30-12-32</v>
      </c>
      <c r="H528" t="str">
        <f t="shared" si="82"/>
        <v>505312.6</v>
      </c>
      <c r="I528" t="str">
        <f t="shared" si="82"/>
        <v>040107.0</v>
      </c>
      <c r="J528" t="str">
        <f t="shared" si="82"/>
        <v xml:space="preserve">1  </v>
      </c>
      <c r="K528" t="str">
        <f t="shared" si="82"/>
        <v>23</v>
      </c>
      <c r="L528">
        <f t="shared" si="82"/>
        <v>13897</v>
      </c>
      <c r="M528" t="str">
        <f t="shared" si="82"/>
        <v>159486-18</v>
      </c>
      <c r="N528" t="str">
        <f t="shared" si="82"/>
        <v>post</v>
      </c>
      <c r="O528" t="str">
        <f t="shared" si="82"/>
        <v xml:space="preserve">willy.de.cremer1@telenet.be             </v>
      </c>
      <c r="P528">
        <f t="shared" si="82"/>
        <v>1</v>
      </c>
      <c r="Q528">
        <f t="shared" si="82"/>
        <v>0</v>
      </c>
      <c r="R528">
        <f t="shared" si="82"/>
        <v>0</v>
      </c>
      <c r="S528">
        <f t="shared" si="82"/>
        <v>1</v>
      </c>
      <c r="T528">
        <f t="shared" si="82"/>
        <v>0</v>
      </c>
      <c r="U528">
        <f t="shared" si="82"/>
        <v>0</v>
      </c>
      <c r="V528">
        <f t="shared" si="82"/>
        <v>0</v>
      </c>
    </row>
    <row r="529" spans="1:22" x14ac:dyDescent="0.3">
      <c r="A529">
        <f t="shared" si="67"/>
        <v>30377164</v>
      </c>
      <c r="B529" t="str">
        <f t="shared" ref="B529:V529" si="83">B83</f>
        <v xml:space="preserve">DE DECKER KURT                </v>
      </c>
      <c r="C529" t="str">
        <f t="shared" si="83"/>
        <v xml:space="preserve">ROOIEN 56                     </v>
      </c>
      <c r="D529" t="str">
        <f t="shared" si="83"/>
        <v xml:space="preserve">9280      </v>
      </c>
      <c r="E529" t="str">
        <f t="shared" si="83"/>
        <v xml:space="preserve">WIEZE                    </v>
      </c>
      <c r="F529" t="str">
        <f t="shared" si="83"/>
        <v xml:space="preserve">0479/960509    </v>
      </c>
      <c r="G529" t="str">
        <f t="shared" si="83"/>
        <v xml:space="preserve">        </v>
      </c>
      <c r="H529" t="str">
        <f t="shared" si="83"/>
        <v>505844.5</v>
      </c>
      <c r="I529" t="str">
        <f t="shared" si="83"/>
        <v>040645.9</v>
      </c>
      <c r="J529" t="str">
        <f t="shared" si="83"/>
        <v xml:space="preserve">1  </v>
      </c>
      <c r="K529" t="str">
        <f t="shared" si="83"/>
        <v>Ja</v>
      </c>
      <c r="L529">
        <f t="shared" si="83"/>
        <v>5659</v>
      </c>
      <c r="M529" t="str">
        <f t="shared" si="83"/>
        <v>303771-64</v>
      </c>
      <c r="N529" t="str">
        <f t="shared" si="83"/>
        <v>post</v>
      </c>
      <c r="O529" t="str">
        <f t="shared" si="83"/>
        <v xml:space="preserve">dedeckerkurt.79@hotmail.com             </v>
      </c>
      <c r="P529">
        <f t="shared" si="83"/>
        <v>1</v>
      </c>
      <c r="Q529">
        <f t="shared" si="83"/>
        <v>1</v>
      </c>
      <c r="R529">
        <f t="shared" si="83"/>
        <v>0</v>
      </c>
      <c r="S529">
        <f t="shared" si="83"/>
        <v>1</v>
      </c>
      <c r="T529">
        <f t="shared" si="83"/>
        <v>0</v>
      </c>
      <c r="U529">
        <f t="shared" si="83"/>
        <v>0</v>
      </c>
      <c r="V529">
        <f t="shared" si="83"/>
        <v>0</v>
      </c>
    </row>
    <row r="530" spans="1:22" x14ac:dyDescent="0.3">
      <c r="A530">
        <f t="shared" si="67"/>
        <v>12889175</v>
      </c>
      <c r="B530" t="str">
        <f t="shared" ref="B530:V530" si="84">B84</f>
        <v xml:space="preserve">DE DEYN - VAN SNICK           </v>
      </c>
      <c r="C530" t="str">
        <f t="shared" si="84"/>
        <v xml:space="preserve">CATHEMLINDEWEG 160           </v>
      </c>
      <c r="D530" t="str">
        <f t="shared" si="84"/>
        <v xml:space="preserve">1770      </v>
      </c>
      <c r="E530" t="str">
        <f t="shared" si="84"/>
        <v xml:space="preserve">LIEDEKERKE               </v>
      </c>
      <c r="F530" t="str">
        <f t="shared" si="84"/>
        <v xml:space="preserve">053/66.47.00   </v>
      </c>
      <c r="G530" t="str">
        <f t="shared" si="84"/>
        <v>21-07-94</v>
      </c>
      <c r="H530" t="str">
        <f t="shared" si="84"/>
        <v>505121.1</v>
      </c>
      <c r="I530" t="str">
        <f t="shared" si="84"/>
        <v>040602.8</v>
      </c>
      <c r="J530" t="str">
        <f t="shared" si="84"/>
        <v xml:space="preserve">1  </v>
      </c>
      <c r="K530" t="str">
        <f t="shared" si="84"/>
        <v>23</v>
      </c>
      <c r="L530">
        <f t="shared" si="84"/>
        <v>12510</v>
      </c>
      <c r="M530" t="str">
        <f t="shared" si="84"/>
        <v>128891-75</v>
      </c>
      <c r="N530" t="str">
        <f t="shared" si="84"/>
        <v>post</v>
      </c>
      <c r="O530" t="str">
        <f t="shared" si="84"/>
        <v xml:space="preserve">glenndedeyn@hotmail.com                 </v>
      </c>
      <c r="P530">
        <f t="shared" si="84"/>
        <v>1</v>
      </c>
      <c r="Q530">
        <f t="shared" si="84"/>
        <v>0</v>
      </c>
      <c r="R530">
        <f t="shared" si="84"/>
        <v>1</v>
      </c>
      <c r="S530">
        <f t="shared" si="84"/>
        <v>0</v>
      </c>
      <c r="T530">
        <f t="shared" si="84"/>
        <v>1</v>
      </c>
      <c r="U530">
        <f t="shared" si="84"/>
        <v>0</v>
      </c>
      <c r="V530">
        <f t="shared" si="84"/>
        <v>1</v>
      </c>
    </row>
    <row r="531" spans="1:22" x14ac:dyDescent="0.3">
      <c r="A531">
        <f t="shared" si="67"/>
        <v>25459264</v>
      </c>
      <c r="B531" t="str">
        <f t="shared" ref="B531:V531" si="85">B85</f>
        <v xml:space="preserve">DE DONCKER IVAN               </v>
      </c>
      <c r="C531" t="str">
        <f t="shared" si="85"/>
        <v xml:space="preserve">DRIES 24                      </v>
      </c>
      <c r="D531" t="str">
        <f t="shared" si="85"/>
        <v xml:space="preserve">9450      </v>
      </c>
      <c r="E531" t="str">
        <f t="shared" si="85"/>
        <v xml:space="preserve">DENDERHOUTEM             </v>
      </c>
      <c r="F531" t="str">
        <f t="shared" si="85"/>
        <v xml:space="preserve">               </v>
      </c>
      <c r="G531" t="str">
        <f t="shared" si="85"/>
        <v xml:space="preserve">        </v>
      </c>
      <c r="H531" t="str">
        <f t="shared" si="85"/>
        <v>505235.4</v>
      </c>
      <c r="I531" t="str">
        <f t="shared" si="85"/>
        <v>035933.4</v>
      </c>
      <c r="J531" t="str">
        <f t="shared" si="85"/>
        <v xml:space="preserve">1  </v>
      </c>
      <c r="K531" t="str">
        <f t="shared" si="85"/>
        <v>20</v>
      </c>
      <c r="L531">
        <f t="shared" si="85"/>
        <v>16058</v>
      </c>
      <c r="M531" t="str">
        <f t="shared" si="85"/>
        <v>254592-64</v>
      </c>
      <c r="N531" t="str">
        <f t="shared" si="85"/>
        <v>post</v>
      </c>
      <c r="O531" t="str">
        <f t="shared" si="85"/>
        <v xml:space="preserve">                                        </v>
      </c>
      <c r="P531">
        <f t="shared" si="85"/>
        <v>1</v>
      </c>
      <c r="Q531">
        <f t="shared" si="85"/>
        <v>0</v>
      </c>
      <c r="R531">
        <f t="shared" si="85"/>
        <v>0</v>
      </c>
      <c r="S531">
        <f t="shared" si="85"/>
        <v>1</v>
      </c>
      <c r="T531">
        <f t="shared" si="85"/>
        <v>0</v>
      </c>
      <c r="U531">
        <f t="shared" si="85"/>
        <v>0</v>
      </c>
      <c r="V531">
        <f t="shared" si="85"/>
        <v>0</v>
      </c>
    </row>
    <row r="532" spans="1:22" x14ac:dyDescent="0.3">
      <c r="A532">
        <f t="shared" si="67"/>
        <v>30949666</v>
      </c>
      <c r="B532" t="str">
        <f t="shared" ref="B532:V532" si="86">B86</f>
        <v xml:space="preserve">DE GANCK STIJN                </v>
      </c>
      <c r="C532" t="str">
        <f t="shared" si="86"/>
        <v xml:space="preserve">BELLEKOUTER 15                </v>
      </c>
      <c r="D532" t="str">
        <f t="shared" si="86"/>
        <v xml:space="preserve">1790      </v>
      </c>
      <c r="E532" t="str">
        <f t="shared" si="86"/>
        <v xml:space="preserve">ESSENE                   </v>
      </c>
      <c r="F532" t="str">
        <f t="shared" si="86"/>
        <v xml:space="preserve">               </v>
      </c>
      <c r="G532" t="str">
        <f t="shared" si="86"/>
        <v xml:space="preserve">        </v>
      </c>
      <c r="H532" t="str">
        <f t="shared" si="86"/>
        <v>505336.4</v>
      </c>
      <c r="I532" t="str">
        <f t="shared" si="86"/>
        <v>040643.7</v>
      </c>
      <c r="J532" t="str">
        <f t="shared" si="86"/>
        <v xml:space="preserve">1  </v>
      </c>
      <c r="K532" t="str">
        <f t="shared" si="86"/>
        <v>23</v>
      </c>
      <c r="L532">
        <f t="shared" si="86"/>
        <v>8531</v>
      </c>
      <c r="M532" t="str">
        <f t="shared" si="86"/>
        <v>309496-66</v>
      </c>
      <c r="N532" t="str">
        <f t="shared" si="86"/>
        <v>post</v>
      </c>
      <c r="O532" t="str">
        <f t="shared" si="86"/>
        <v xml:space="preserve">frank_de_ganck@hotmail.be               </v>
      </c>
      <c r="P532">
        <f t="shared" si="86"/>
        <v>1</v>
      </c>
      <c r="Q532">
        <f t="shared" si="86"/>
        <v>0</v>
      </c>
      <c r="R532">
        <f t="shared" si="86"/>
        <v>1</v>
      </c>
      <c r="S532">
        <f t="shared" si="86"/>
        <v>0</v>
      </c>
      <c r="T532">
        <f t="shared" si="86"/>
        <v>1</v>
      </c>
      <c r="U532">
        <f t="shared" si="86"/>
        <v>0</v>
      </c>
      <c r="V532">
        <f t="shared" si="86"/>
        <v>1</v>
      </c>
    </row>
    <row r="533" spans="1:22" x14ac:dyDescent="0.3">
      <c r="A533">
        <f t="shared" si="67"/>
        <v>12054672</v>
      </c>
      <c r="B533" t="str">
        <f t="shared" ref="B533:V533" si="87">B87</f>
        <v xml:space="preserve">DE GIETER JEAN                </v>
      </c>
      <c r="C533" t="str">
        <f t="shared" si="87"/>
        <v xml:space="preserve">ST GUDULADREEF 49             </v>
      </c>
      <c r="D533" t="str">
        <f t="shared" si="87"/>
        <v xml:space="preserve">1785      </v>
      </c>
      <c r="E533" t="str">
        <f t="shared" si="87"/>
        <v xml:space="preserve">HAMME                    </v>
      </c>
      <c r="F533" t="str">
        <f t="shared" si="87"/>
        <v xml:space="preserve">02 460 42 46   </v>
      </c>
      <c r="G533" t="str">
        <f t="shared" si="87"/>
        <v xml:space="preserve">        </v>
      </c>
      <c r="H533" t="str">
        <f t="shared" si="87"/>
        <v>505454.4</v>
      </c>
      <c r="I533" t="str">
        <f t="shared" si="87"/>
        <v>041641.0</v>
      </c>
      <c r="J533" t="str">
        <f t="shared" si="87"/>
        <v xml:space="preserve">   </v>
      </c>
      <c r="K533" t="str">
        <f t="shared" si="87"/>
        <v>Ja</v>
      </c>
      <c r="L533">
        <f t="shared" si="87"/>
        <v>7980</v>
      </c>
      <c r="M533" t="str">
        <f t="shared" si="87"/>
        <v>120546-72</v>
      </c>
      <c r="N533" t="str">
        <f t="shared" si="87"/>
        <v>post</v>
      </c>
      <c r="O533" t="str">
        <f t="shared" si="87"/>
        <v xml:space="preserve">lieve.spillebeen@hotmail.com            </v>
      </c>
      <c r="P533">
        <f t="shared" si="87"/>
        <v>1</v>
      </c>
      <c r="Q533">
        <f t="shared" si="87"/>
        <v>1</v>
      </c>
      <c r="R533">
        <f t="shared" si="87"/>
        <v>1</v>
      </c>
      <c r="S533">
        <f t="shared" si="87"/>
        <v>0</v>
      </c>
      <c r="T533">
        <f t="shared" si="87"/>
        <v>1</v>
      </c>
      <c r="U533">
        <f t="shared" si="87"/>
        <v>0</v>
      </c>
      <c r="V533">
        <f t="shared" si="87"/>
        <v>1</v>
      </c>
    </row>
    <row r="534" spans="1:22" x14ac:dyDescent="0.3">
      <c r="A534">
        <f t="shared" si="67"/>
        <v>15754820</v>
      </c>
      <c r="B534" t="str">
        <f t="shared" ref="B534:V534" si="88">B88</f>
        <v xml:space="preserve">DE GREEF LOUIS                </v>
      </c>
      <c r="C534" t="str">
        <f t="shared" si="88"/>
        <v xml:space="preserve">J.HAMMENECKERSTRAAT 40        </v>
      </c>
      <c r="D534" t="str">
        <f t="shared" si="88"/>
        <v xml:space="preserve">1840      </v>
      </c>
      <c r="E534" t="str">
        <f t="shared" si="88"/>
        <v xml:space="preserve">LONDERZEEL               </v>
      </c>
      <c r="F534" t="str">
        <f t="shared" si="88"/>
        <v xml:space="preserve">               </v>
      </c>
      <c r="G534" t="str">
        <f t="shared" si="88"/>
        <v xml:space="preserve">        </v>
      </c>
      <c r="H534" t="str">
        <f t="shared" si="88"/>
        <v>510141.2</v>
      </c>
      <c r="I534" t="str">
        <f t="shared" si="88"/>
        <v>041755.9</v>
      </c>
      <c r="J534" t="str">
        <f t="shared" si="88"/>
        <v xml:space="preserve">1  </v>
      </c>
      <c r="K534" t="str">
        <f t="shared" si="88"/>
        <v>23</v>
      </c>
      <c r="L534">
        <f t="shared" si="88"/>
        <v>11435</v>
      </c>
      <c r="M534" t="str">
        <f t="shared" si="88"/>
        <v>157548-20</v>
      </c>
      <c r="N534" t="str">
        <f t="shared" si="88"/>
        <v>post</v>
      </c>
      <c r="O534" t="str">
        <f t="shared" si="88"/>
        <v xml:space="preserve">                                        </v>
      </c>
      <c r="P534">
        <f t="shared" si="88"/>
        <v>1</v>
      </c>
      <c r="Q534">
        <f t="shared" si="88"/>
        <v>0</v>
      </c>
      <c r="R534">
        <f t="shared" si="88"/>
        <v>1</v>
      </c>
      <c r="S534">
        <f t="shared" si="88"/>
        <v>0</v>
      </c>
      <c r="T534">
        <f t="shared" si="88"/>
        <v>1</v>
      </c>
      <c r="U534">
        <f t="shared" si="88"/>
        <v>0</v>
      </c>
      <c r="V534">
        <f t="shared" si="88"/>
        <v>1</v>
      </c>
    </row>
    <row r="535" spans="1:22" x14ac:dyDescent="0.3">
      <c r="A535">
        <f t="shared" si="67"/>
        <v>28107869</v>
      </c>
      <c r="B535" t="str">
        <f t="shared" ref="B535:V535" si="89">B89</f>
        <v xml:space="preserve">DE GREVELEER BART             </v>
      </c>
      <c r="C535" t="str">
        <f t="shared" si="89"/>
        <v xml:space="preserve">PROCESSEBAAN 6                </v>
      </c>
      <c r="D535" t="str">
        <f t="shared" si="89"/>
        <v xml:space="preserve">1785      </v>
      </c>
      <c r="E535" t="str">
        <f t="shared" si="89"/>
        <v xml:space="preserve">MERCHTEM                 </v>
      </c>
      <c r="F535" t="str">
        <f t="shared" si="89"/>
        <v xml:space="preserve">               </v>
      </c>
      <c r="G535" t="str">
        <f t="shared" si="89"/>
        <v xml:space="preserve">        </v>
      </c>
      <c r="H535" t="str">
        <f t="shared" si="89"/>
        <v>505905.0</v>
      </c>
      <c r="I535" t="str">
        <f t="shared" si="89"/>
        <v>041328.3</v>
      </c>
      <c r="J535" t="str">
        <f t="shared" si="89"/>
        <v xml:space="preserve">1  </v>
      </c>
      <c r="K535" t="str">
        <f t="shared" si="89"/>
        <v>Ja</v>
      </c>
      <c r="L535">
        <f t="shared" si="89"/>
        <v>4343</v>
      </c>
      <c r="M535" t="str">
        <f t="shared" si="89"/>
        <v>281078-69</v>
      </c>
      <c r="N535" t="str">
        <f t="shared" si="89"/>
        <v>post</v>
      </c>
      <c r="O535" t="str">
        <f t="shared" si="89"/>
        <v xml:space="preserve">bartjecoca@gmail.com                    </v>
      </c>
      <c r="P535">
        <f t="shared" si="89"/>
        <v>1</v>
      </c>
      <c r="Q535">
        <f t="shared" si="89"/>
        <v>1</v>
      </c>
      <c r="R535">
        <f t="shared" si="89"/>
        <v>1</v>
      </c>
      <c r="S535">
        <f t="shared" si="89"/>
        <v>0</v>
      </c>
      <c r="T535">
        <f t="shared" si="89"/>
        <v>1</v>
      </c>
      <c r="U535">
        <f t="shared" si="89"/>
        <v>0</v>
      </c>
      <c r="V535">
        <f t="shared" si="89"/>
        <v>1</v>
      </c>
    </row>
    <row r="536" spans="1:22" x14ac:dyDescent="0.3">
      <c r="A536">
        <f t="shared" si="67"/>
        <v>22042945</v>
      </c>
      <c r="B536" t="str">
        <f t="shared" ref="B536:V536" si="90">B90</f>
        <v xml:space="preserve">DE HERTOGH FRANS              </v>
      </c>
      <c r="C536" t="str">
        <f t="shared" si="90"/>
        <v xml:space="preserve">MOLENBEEKSTRAAT 12            </v>
      </c>
      <c r="D536" t="str">
        <f t="shared" si="90"/>
        <v xml:space="preserve">1745      </v>
      </c>
      <c r="E536" t="str">
        <f t="shared" si="90"/>
        <v xml:space="preserve">OPWIJK                   </v>
      </c>
      <c r="F536" t="str">
        <f t="shared" si="90"/>
        <v xml:space="preserve">0475797703     </v>
      </c>
      <c r="G536" t="str">
        <f t="shared" si="90"/>
        <v>13-04-45</v>
      </c>
      <c r="H536" t="str">
        <f t="shared" si="90"/>
        <v>505736.2</v>
      </c>
      <c r="I536" t="str">
        <f t="shared" si="90"/>
        <v>041237.6</v>
      </c>
      <c r="J536" t="str">
        <f t="shared" si="90"/>
        <v xml:space="preserve">01 </v>
      </c>
      <c r="K536" t="str">
        <f t="shared" si="90"/>
        <v>Ja</v>
      </c>
      <c r="L536">
        <f t="shared" si="90"/>
        <v>1935</v>
      </c>
      <c r="M536" t="str">
        <f t="shared" si="90"/>
        <v>220429-45</v>
      </c>
      <c r="N536" t="str">
        <f t="shared" si="90"/>
        <v>post</v>
      </c>
      <c r="O536" t="str">
        <f t="shared" si="90"/>
        <v xml:space="preserve">fransdehertogh@skynet.be                </v>
      </c>
      <c r="P536">
        <f t="shared" si="90"/>
        <v>1</v>
      </c>
      <c r="Q536">
        <f t="shared" si="90"/>
        <v>1</v>
      </c>
      <c r="R536">
        <f t="shared" si="90"/>
        <v>1</v>
      </c>
      <c r="S536">
        <f t="shared" si="90"/>
        <v>0</v>
      </c>
      <c r="T536">
        <f t="shared" si="90"/>
        <v>1</v>
      </c>
      <c r="U536">
        <f t="shared" si="90"/>
        <v>0</v>
      </c>
      <c r="V536">
        <f t="shared" si="90"/>
        <v>1</v>
      </c>
    </row>
    <row r="537" spans="1:22" x14ac:dyDescent="0.3">
      <c r="A537">
        <f t="shared" si="67"/>
        <v>17520321</v>
      </c>
      <c r="B537" t="str">
        <f t="shared" ref="B537:V537" si="91">B91</f>
        <v xml:space="preserve">DE KEMPENEER FERNAND          </v>
      </c>
      <c r="C537" t="str">
        <f t="shared" si="91"/>
        <v xml:space="preserve">KOUTER 1                      </v>
      </c>
      <c r="D537" t="str">
        <f t="shared" si="91"/>
        <v xml:space="preserve">1730      </v>
      </c>
      <c r="E537" t="str">
        <f t="shared" si="91"/>
        <v xml:space="preserve">MOLLEM                   </v>
      </c>
      <c r="F537" t="str">
        <f t="shared" si="91"/>
        <v xml:space="preserve">               </v>
      </c>
      <c r="G537" t="str">
        <f t="shared" si="91"/>
        <v xml:space="preserve">        </v>
      </c>
      <c r="H537" t="str">
        <f t="shared" si="91"/>
        <v>505548.9</v>
      </c>
      <c r="I537" t="str">
        <f t="shared" si="91"/>
        <v>041335.8</v>
      </c>
      <c r="J537" t="str">
        <f t="shared" si="91"/>
        <v xml:space="preserve">1  </v>
      </c>
      <c r="K537" t="str">
        <f t="shared" si="91"/>
        <v>Ja</v>
      </c>
      <c r="L537">
        <f t="shared" si="91"/>
        <v>4089</v>
      </c>
      <c r="M537" t="str">
        <f t="shared" si="91"/>
        <v>175203-21</v>
      </c>
      <c r="N537" t="str">
        <f t="shared" si="91"/>
        <v>post</v>
      </c>
      <c r="O537" t="str">
        <f t="shared" si="91"/>
        <v xml:space="preserve">dk.fernand@gmail.com                    </v>
      </c>
      <c r="P537">
        <f t="shared" si="91"/>
        <v>1</v>
      </c>
      <c r="Q537">
        <f t="shared" si="91"/>
        <v>1</v>
      </c>
      <c r="R537">
        <f t="shared" si="91"/>
        <v>1</v>
      </c>
      <c r="S537">
        <f t="shared" si="91"/>
        <v>0</v>
      </c>
      <c r="T537">
        <f t="shared" si="91"/>
        <v>1</v>
      </c>
      <c r="U537">
        <f t="shared" si="91"/>
        <v>0</v>
      </c>
      <c r="V537">
        <f t="shared" si="91"/>
        <v>1</v>
      </c>
    </row>
    <row r="538" spans="1:22" x14ac:dyDescent="0.3">
      <c r="A538">
        <f t="shared" si="67"/>
        <v>15429262</v>
      </c>
      <c r="B538" t="str">
        <f t="shared" ref="B538:V538" si="92">B92</f>
        <v xml:space="preserve">DE KOCK EDDY                  </v>
      </c>
      <c r="C538" t="str">
        <f t="shared" si="92"/>
        <v xml:space="preserve">KWEZELSWEG 13                 </v>
      </c>
      <c r="D538" t="str">
        <f t="shared" si="92"/>
        <v xml:space="preserve">1790      </v>
      </c>
      <c r="E538" t="str">
        <f t="shared" si="92"/>
        <v xml:space="preserve">HEKELGEM                 </v>
      </c>
      <c r="F538" t="str">
        <f t="shared" si="92"/>
        <v xml:space="preserve">0486/507104    </v>
      </c>
      <c r="G538" t="str">
        <f t="shared" si="92"/>
        <v xml:space="preserve">        </v>
      </c>
      <c r="H538" t="str">
        <f t="shared" si="92"/>
        <v>505444.6</v>
      </c>
      <c r="I538" t="str">
        <f t="shared" si="92"/>
        <v>040613.8</v>
      </c>
      <c r="J538" t="str">
        <f t="shared" si="92"/>
        <v xml:space="preserve">1  </v>
      </c>
      <c r="K538" t="str">
        <f t="shared" si="92"/>
        <v>Ja</v>
      </c>
      <c r="L538">
        <f t="shared" si="92"/>
        <v>7381</v>
      </c>
      <c r="M538" t="str">
        <f t="shared" si="92"/>
        <v>154292-62</v>
      </c>
      <c r="N538" t="str">
        <f t="shared" si="92"/>
        <v>post</v>
      </c>
      <c r="O538" t="str">
        <f t="shared" si="92"/>
        <v xml:space="preserve">edkha@yahoo.com                         </v>
      </c>
      <c r="P538">
        <f t="shared" si="92"/>
        <v>1</v>
      </c>
      <c r="Q538">
        <f t="shared" si="92"/>
        <v>1</v>
      </c>
      <c r="R538">
        <f t="shared" si="92"/>
        <v>1</v>
      </c>
      <c r="S538">
        <f t="shared" si="92"/>
        <v>0</v>
      </c>
      <c r="T538">
        <f t="shared" si="92"/>
        <v>1</v>
      </c>
      <c r="U538">
        <f t="shared" si="92"/>
        <v>0</v>
      </c>
      <c r="V538">
        <f t="shared" si="92"/>
        <v>1</v>
      </c>
    </row>
    <row r="539" spans="1:22" x14ac:dyDescent="0.3">
      <c r="A539">
        <f t="shared" si="67"/>
        <v>28317532</v>
      </c>
      <c r="B539" t="str">
        <f t="shared" ref="B539:V539" si="93">B93</f>
        <v xml:space="preserve">DE KONINCK RUDY               </v>
      </c>
      <c r="C539" t="str">
        <f t="shared" si="93"/>
        <v xml:space="preserve">KREUPELSTRAAT 29              </v>
      </c>
      <c r="D539" t="str">
        <f t="shared" si="93"/>
        <v xml:space="preserve">1703      </v>
      </c>
      <c r="E539" t="str">
        <f t="shared" si="93"/>
        <v xml:space="preserve">SCHEPDAAL                 </v>
      </c>
      <c r="F539" t="str">
        <f t="shared" si="93"/>
        <v xml:space="preserve">0477/355268    </v>
      </c>
      <c r="G539" t="str">
        <f t="shared" si="93"/>
        <v xml:space="preserve">        </v>
      </c>
      <c r="H539" t="str">
        <f t="shared" si="93"/>
        <v>505041.1</v>
      </c>
      <c r="I539" t="str">
        <f t="shared" si="93"/>
        <v>041310.9</v>
      </c>
      <c r="J539" t="str">
        <f t="shared" si="93"/>
        <v xml:space="preserve">   </v>
      </c>
      <c r="K539" t="str">
        <f t="shared" si="93"/>
        <v>21</v>
      </c>
      <c r="L539">
        <f t="shared" si="93"/>
        <v>12547</v>
      </c>
      <c r="M539" t="str">
        <f t="shared" si="93"/>
        <v>283175-32</v>
      </c>
      <c r="N539" t="str">
        <f t="shared" si="93"/>
        <v>post</v>
      </c>
      <c r="O539" t="str">
        <f t="shared" si="93"/>
        <v xml:space="preserve">rudy.de.koninck@telenet.be              </v>
      </c>
      <c r="P539">
        <f t="shared" si="93"/>
        <v>1</v>
      </c>
      <c r="Q539">
        <f t="shared" si="93"/>
        <v>0</v>
      </c>
      <c r="R539">
        <f t="shared" si="93"/>
        <v>1</v>
      </c>
      <c r="S539">
        <f t="shared" si="93"/>
        <v>0</v>
      </c>
      <c r="T539">
        <f t="shared" si="93"/>
        <v>1</v>
      </c>
      <c r="U539">
        <f t="shared" si="93"/>
        <v>0</v>
      </c>
      <c r="V539">
        <f t="shared" si="93"/>
        <v>1</v>
      </c>
    </row>
    <row r="540" spans="1:22" x14ac:dyDescent="0.3">
      <c r="A540">
        <f t="shared" si="67"/>
        <v>11049714</v>
      </c>
      <c r="B540" t="str">
        <f t="shared" ref="B540:V540" si="94">B94</f>
        <v xml:space="preserve">DE LANDSHEER ERWIN            </v>
      </c>
      <c r="C540" t="str">
        <f t="shared" si="94"/>
        <v xml:space="preserve">HEIDEBOSSTRAAT 55             </v>
      </c>
      <c r="D540" t="str">
        <f t="shared" si="94"/>
        <v xml:space="preserve">9310      </v>
      </c>
      <c r="E540" t="str">
        <f t="shared" si="94"/>
        <v xml:space="preserve">MOORSEL                  </v>
      </c>
      <c r="F540" t="str">
        <f t="shared" si="94"/>
        <v xml:space="preserve">0472/798682    </v>
      </c>
      <c r="G540" t="str">
        <f t="shared" si="94"/>
        <v xml:space="preserve">        </v>
      </c>
      <c r="H540" t="str">
        <f t="shared" si="94"/>
        <v>505734.3</v>
      </c>
      <c r="I540" t="str">
        <f t="shared" si="94"/>
        <v>040655.8</v>
      </c>
      <c r="J540" t="str">
        <f t="shared" si="94"/>
        <v xml:space="preserve">1  </v>
      </c>
      <c r="K540" t="str">
        <f t="shared" si="94"/>
        <v>Ja</v>
      </c>
      <c r="L540">
        <f t="shared" si="94"/>
        <v>4834</v>
      </c>
      <c r="M540" t="str">
        <f t="shared" si="94"/>
        <v>110497-14</v>
      </c>
      <c r="N540" t="str">
        <f t="shared" si="94"/>
        <v>post</v>
      </c>
      <c r="O540" t="str">
        <f t="shared" si="94"/>
        <v xml:space="preserve">erwindelandsheer@gmail.com              </v>
      </c>
      <c r="P540">
        <f t="shared" si="94"/>
        <v>1</v>
      </c>
      <c r="Q540">
        <f t="shared" si="94"/>
        <v>1</v>
      </c>
      <c r="R540">
        <f t="shared" si="94"/>
        <v>0</v>
      </c>
      <c r="S540">
        <f t="shared" si="94"/>
        <v>1</v>
      </c>
      <c r="T540">
        <f t="shared" si="94"/>
        <v>0</v>
      </c>
      <c r="U540">
        <f t="shared" si="94"/>
        <v>0</v>
      </c>
      <c r="V540">
        <f t="shared" si="94"/>
        <v>0</v>
      </c>
    </row>
    <row r="541" spans="1:22" x14ac:dyDescent="0.3">
      <c r="A541">
        <f t="shared" si="67"/>
        <v>31086779</v>
      </c>
      <c r="B541" t="str">
        <f t="shared" ref="B541:V541" si="95">B95</f>
        <v xml:space="preserve">DE MAERE STAAF                </v>
      </c>
      <c r="C541" t="str">
        <f t="shared" si="95"/>
        <v xml:space="preserve">FABRIEKSTRAAT 104            </v>
      </c>
      <c r="D541" t="str">
        <f t="shared" si="95"/>
        <v xml:space="preserve">9200      </v>
      </c>
      <c r="E541" t="str">
        <f t="shared" si="95"/>
        <v xml:space="preserve">BAASRODE                 </v>
      </c>
      <c r="F541" t="str">
        <f t="shared" si="95"/>
        <v xml:space="preserve">               </v>
      </c>
      <c r="G541" t="str">
        <f t="shared" si="95"/>
        <v xml:space="preserve">        </v>
      </c>
      <c r="H541" t="str">
        <f t="shared" si="95"/>
        <v>510146.6</v>
      </c>
      <c r="I541" t="str">
        <f t="shared" si="95"/>
        <v>041040.4</v>
      </c>
      <c r="J541" t="str">
        <f t="shared" si="95"/>
        <v xml:space="preserve">1  </v>
      </c>
      <c r="K541" t="str">
        <f t="shared" si="95"/>
        <v>Ja</v>
      </c>
      <c r="L541">
        <f t="shared" si="95"/>
        <v>8284</v>
      </c>
      <c r="M541" t="str">
        <f t="shared" si="95"/>
        <v>310867-79</v>
      </c>
      <c r="N541" t="str">
        <f t="shared" si="95"/>
        <v>post</v>
      </c>
      <c r="O541" t="str">
        <f t="shared" si="95"/>
        <v xml:space="preserve">staafdemaere@gmail.com                  </v>
      </c>
      <c r="P541">
        <f t="shared" si="95"/>
        <v>1</v>
      </c>
      <c r="Q541">
        <f t="shared" si="95"/>
        <v>1</v>
      </c>
      <c r="R541">
        <f t="shared" si="95"/>
        <v>0</v>
      </c>
      <c r="S541">
        <f t="shared" si="95"/>
        <v>1</v>
      </c>
      <c r="T541">
        <f t="shared" si="95"/>
        <v>0</v>
      </c>
      <c r="U541">
        <f t="shared" si="95"/>
        <v>0</v>
      </c>
      <c r="V541">
        <f t="shared" si="95"/>
        <v>0</v>
      </c>
    </row>
    <row r="542" spans="1:22" x14ac:dyDescent="0.3">
      <c r="A542">
        <f t="shared" si="67"/>
        <v>19452641</v>
      </c>
      <c r="B542" t="str">
        <f t="shared" ref="B542:V542" si="96">B96</f>
        <v xml:space="preserve">DE MAEYER JOZEF               </v>
      </c>
      <c r="C542" t="str">
        <f t="shared" si="96"/>
        <v xml:space="preserve">DRIES 23                      </v>
      </c>
      <c r="D542" t="str">
        <f t="shared" si="96"/>
        <v xml:space="preserve">9255      </v>
      </c>
      <c r="E542" t="str">
        <f t="shared" si="96"/>
        <v xml:space="preserve">OPDORP                   </v>
      </c>
      <c r="F542" t="str">
        <f t="shared" si="96"/>
        <v xml:space="preserve">               </v>
      </c>
      <c r="G542" t="str">
        <f t="shared" si="96"/>
        <v xml:space="preserve">        </v>
      </c>
      <c r="H542" t="str">
        <f t="shared" si="96"/>
        <v>510143.2</v>
      </c>
      <c r="I542" t="str">
        <f t="shared" si="96"/>
        <v>041304.2</v>
      </c>
      <c r="J542" t="str">
        <f t="shared" si="96"/>
        <v xml:space="preserve">3  </v>
      </c>
      <c r="K542" t="str">
        <f t="shared" si="96"/>
        <v>Ja</v>
      </c>
      <c r="L542">
        <f t="shared" si="96"/>
        <v>8506</v>
      </c>
      <c r="M542" t="str">
        <f t="shared" si="96"/>
        <v>194526-41</v>
      </c>
      <c r="N542" t="str">
        <f t="shared" si="96"/>
        <v>post</v>
      </c>
      <c r="O542" t="str">
        <f t="shared" si="96"/>
        <v xml:space="preserve">                                        </v>
      </c>
      <c r="P542">
        <f t="shared" si="96"/>
        <v>1</v>
      </c>
      <c r="Q542">
        <f t="shared" si="96"/>
        <v>1</v>
      </c>
      <c r="R542">
        <f t="shared" si="96"/>
        <v>0</v>
      </c>
      <c r="S542">
        <f t="shared" si="96"/>
        <v>1</v>
      </c>
      <c r="T542">
        <f t="shared" si="96"/>
        <v>0</v>
      </c>
      <c r="U542">
        <f t="shared" si="96"/>
        <v>0</v>
      </c>
      <c r="V542">
        <f t="shared" si="96"/>
        <v>0</v>
      </c>
    </row>
    <row r="543" spans="1:22" x14ac:dyDescent="0.3">
      <c r="A543">
        <f t="shared" si="67"/>
        <v>10357273</v>
      </c>
      <c r="B543" t="str">
        <f t="shared" ref="B543:V543" si="97">B97</f>
        <v xml:space="preserve">DE MAEYER PATRICK             </v>
      </c>
      <c r="C543" t="str">
        <f t="shared" si="97"/>
        <v xml:space="preserve">HULST 111                     </v>
      </c>
      <c r="D543" t="str">
        <f t="shared" si="97"/>
        <v xml:space="preserve">1745      </v>
      </c>
      <c r="E543" t="str">
        <f t="shared" si="97"/>
        <v xml:space="preserve">OPWIJK                   </v>
      </c>
      <c r="F543" t="str">
        <f t="shared" si="97"/>
        <v xml:space="preserve">               </v>
      </c>
      <c r="G543" t="str">
        <f t="shared" si="97"/>
        <v xml:space="preserve">        </v>
      </c>
      <c r="H543" t="str">
        <f t="shared" si="97"/>
        <v>505733.5</v>
      </c>
      <c r="I543" t="str">
        <f t="shared" si="97"/>
        <v>041108.4</v>
      </c>
      <c r="J543" t="str">
        <f t="shared" si="97"/>
        <v xml:space="preserve">1  </v>
      </c>
      <c r="K543" t="str">
        <f t="shared" si="97"/>
        <v>Ja</v>
      </c>
      <c r="L543">
        <f t="shared" si="97"/>
        <v>467</v>
      </c>
      <c r="M543" t="str">
        <f t="shared" si="97"/>
        <v>103572-73</v>
      </c>
      <c r="N543" t="str">
        <f t="shared" si="97"/>
        <v>post</v>
      </c>
      <c r="O543" t="str">
        <f t="shared" si="97"/>
        <v xml:space="preserve">PATRICK.DE.MAEYER3@TELENET.BE           </v>
      </c>
      <c r="P543">
        <f t="shared" si="97"/>
        <v>1</v>
      </c>
      <c r="Q543">
        <f t="shared" si="97"/>
        <v>1</v>
      </c>
      <c r="R543">
        <f t="shared" si="97"/>
        <v>1</v>
      </c>
      <c r="S543">
        <f t="shared" si="97"/>
        <v>0</v>
      </c>
      <c r="T543">
        <f t="shared" si="97"/>
        <v>1</v>
      </c>
      <c r="U543">
        <f t="shared" si="97"/>
        <v>0</v>
      </c>
      <c r="V543">
        <f t="shared" si="97"/>
        <v>1</v>
      </c>
    </row>
    <row r="544" spans="1:22" x14ac:dyDescent="0.3">
      <c r="A544">
        <f t="shared" si="67"/>
        <v>31077180</v>
      </c>
      <c r="B544" t="str">
        <f t="shared" ref="B544:V544" si="98">B98</f>
        <v xml:space="preserve">DE MAN JARNE                  </v>
      </c>
      <c r="C544" t="str">
        <f t="shared" si="98"/>
        <v xml:space="preserve">ERKENDRIES 8                  </v>
      </c>
      <c r="D544" t="str">
        <f t="shared" si="98"/>
        <v xml:space="preserve">9320      </v>
      </c>
      <c r="E544" t="str">
        <f t="shared" si="98"/>
        <v xml:space="preserve">NIEUWERKERKEN            </v>
      </c>
      <c r="F544" t="str">
        <f t="shared" si="98"/>
        <v xml:space="preserve">0474/48 72 21  </v>
      </c>
      <c r="G544" t="str">
        <f t="shared" si="98"/>
        <v xml:space="preserve">        </v>
      </c>
      <c r="H544" t="str">
        <f t="shared" si="98"/>
        <v>505451.3</v>
      </c>
      <c r="I544" t="str">
        <f t="shared" si="98"/>
        <v>040117.2</v>
      </c>
      <c r="J544" t="str">
        <f t="shared" si="98"/>
        <v xml:space="preserve">1  </v>
      </c>
      <c r="K544" t="str">
        <f t="shared" si="98"/>
        <v>23</v>
      </c>
      <c r="L544">
        <f t="shared" si="98"/>
        <v>12302</v>
      </c>
      <c r="M544" t="str">
        <f t="shared" si="98"/>
        <v>310771-80</v>
      </c>
      <c r="N544" t="str">
        <f t="shared" si="98"/>
        <v>post</v>
      </c>
      <c r="O544" t="str">
        <f t="shared" si="98"/>
        <v xml:space="preserve">jarne.de.man1@telenet.be                </v>
      </c>
      <c r="P544">
        <f t="shared" si="98"/>
        <v>1</v>
      </c>
      <c r="Q544">
        <f t="shared" si="98"/>
        <v>0</v>
      </c>
      <c r="R544">
        <f t="shared" si="98"/>
        <v>0</v>
      </c>
      <c r="S544">
        <f t="shared" si="98"/>
        <v>1</v>
      </c>
      <c r="T544">
        <f t="shared" si="98"/>
        <v>0</v>
      </c>
      <c r="U544">
        <f t="shared" si="98"/>
        <v>0</v>
      </c>
      <c r="V544">
        <f t="shared" si="98"/>
        <v>0</v>
      </c>
    </row>
    <row r="545" spans="1:22" x14ac:dyDescent="0.3">
      <c r="A545">
        <f t="shared" si="67"/>
        <v>16173536</v>
      </c>
      <c r="B545" t="str">
        <f t="shared" ref="B545:V545" si="99">B99</f>
        <v xml:space="preserve">DE MEERSMAN PETRUS            </v>
      </c>
      <c r="C545" t="str">
        <f t="shared" si="99"/>
        <v xml:space="preserve">POPELIERESTRAAT 17            </v>
      </c>
      <c r="D545" t="str">
        <f t="shared" si="99"/>
        <v xml:space="preserve">9280      </v>
      </c>
      <c r="E545" t="str">
        <f t="shared" si="99"/>
        <v xml:space="preserve">WIEZE                    </v>
      </c>
      <c r="F545" t="str">
        <f t="shared" si="99"/>
        <v xml:space="preserve">214804         </v>
      </c>
      <c r="G545" t="str">
        <f t="shared" si="99"/>
        <v xml:space="preserve">        </v>
      </c>
      <c r="H545" t="str">
        <f t="shared" si="99"/>
        <v>505812.6</v>
      </c>
      <c r="I545" t="str">
        <f t="shared" si="99"/>
        <v>040511.0</v>
      </c>
      <c r="J545" t="str">
        <f t="shared" si="99"/>
        <v xml:space="preserve">3  </v>
      </c>
      <c r="K545" t="str">
        <f t="shared" si="99"/>
        <v>Ja</v>
      </c>
      <c r="L545">
        <f t="shared" si="99"/>
        <v>7054</v>
      </c>
      <c r="M545" t="str">
        <f t="shared" si="99"/>
        <v>161735-36</v>
      </c>
      <c r="N545" t="str">
        <f t="shared" si="99"/>
        <v>post</v>
      </c>
      <c r="O545" t="str">
        <f t="shared" si="99"/>
        <v xml:space="preserve">Marc.Rapzijnwint@gmail.com              </v>
      </c>
      <c r="P545">
        <f t="shared" si="99"/>
        <v>1</v>
      </c>
      <c r="Q545">
        <f t="shared" si="99"/>
        <v>1</v>
      </c>
      <c r="R545">
        <f t="shared" si="99"/>
        <v>0</v>
      </c>
      <c r="S545">
        <f t="shared" si="99"/>
        <v>1</v>
      </c>
      <c r="T545">
        <f t="shared" si="99"/>
        <v>0</v>
      </c>
      <c r="U545">
        <f t="shared" si="99"/>
        <v>0</v>
      </c>
      <c r="V545">
        <f t="shared" si="99"/>
        <v>0</v>
      </c>
    </row>
    <row r="546" spans="1:22" x14ac:dyDescent="0.3">
      <c r="A546">
        <f t="shared" si="67"/>
        <v>16818988</v>
      </c>
      <c r="B546" t="str">
        <f t="shared" ref="B546:V546" si="100">B100</f>
        <v xml:space="preserve">DE MESMAEKER CLEMENT          </v>
      </c>
      <c r="C546" t="str">
        <f t="shared" si="100"/>
        <v xml:space="preserve">BRUSSELSTRAAT 684             </v>
      </c>
      <c r="D546" t="str">
        <f t="shared" si="100"/>
        <v xml:space="preserve">1700      </v>
      </c>
      <c r="E546" t="str">
        <f t="shared" si="100"/>
        <v>ST-ULRIKS-KAPELLE</v>
      </c>
      <c r="F546" t="str">
        <f t="shared" si="100"/>
        <v xml:space="preserve">02/453.93.77   </v>
      </c>
      <c r="G546" t="str">
        <f t="shared" si="100"/>
        <v xml:space="preserve">        </v>
      </c>
      <c r="H546" t="str">
        <f t="shared" si="100"/>
        <v>505243.4</v>
      </c>
      <c r="I546" t="str">
        <f t="shared" si="100"/>
        <v>041258.0</v>
      </c>
      <c r="J546" t="str">
        <f t="shared" si="100"/>
        <v xml:space="preserve">1  </v>
      </c>
      <c r="K546" t="str">
        <f t="shared" si="100"/>
        <v>23</v>
      </c>
      <c r="L546">
        <f t="shared" si="100"/>
        <v>8808</v>
      </c>
      <c r="M546" t="str">
        <f t="shared" si="100"/>
        <v>168189-88</v>
      </c>
      <c r="N546" t="str">
        <f t="shared" si="100"/>
        <v>post</v>
      </c>
      <c r="O546" t="str">
        <f t="shared" si="100"/>
        <v xml:space="preserve">CDEMESMA@HOTMAIL.COM                    </v>
      </c>
      <c r="P546">
        <f t="shared" si="100"/>
        <v>1</v>
      </c>
      <c r="Q546">
        <f t="shared" si="100"/>
        <v>0</v>
      </c>
      <c r="R546">
        <f t="shared" si="100"/>
        <v>1</v>
      </c>
      <c r="S546">
        <f t="shared" si="100"/>
        <v>0</v>
      </c>
      <c r="T546">
        <f t="shared" si="100"/>
        <v>1</v>
      </c>
      <c r="U546">
        <f t="shared" si="100"/>
        <v>0</v>
      </c>
      <c r="V546">
        <f t="shared" si="100"/>
        <v>1</v>
      </c>
    </row>
    <row r="547" spans="1:22" x14ac:dyDescent="0.3">
      <c r="A547">
        <f t="shared" si="67"/>
        <v>28243770</v>
      </c>
      <c r="B547" t="str">
        <f t="shared" ref="B547:V547" si="101">B101</f>
        <v xml:space="preserve">DE MEUTER FRANS               </v>
      </c>
      <c r="C547" t="str">
        <f t="shared" si="101"/>
        <v xml:space="preserve">APPELKOTLAAN 7                </v>
      </c>
      <c r="D547" t="str">
        <f t="shared" si="101"/>
        <v xml:space="preserve">1785      </v>
      </c>
      <c r="E547" t="str">
        <f t="shared" si="101"/>
        <v xml:space="preserve">MERCHTEM                 </v>
      </c>
      <c r="F547" t="str">
        <f t="shared" si="101"/>
        <v xml:space="preserve">               </v>
      </c>
      <c r="G547" t="str">
        <f t="shared" si="101"/>
        <v xml:space="preserve">        </v>
      </c>
      <c r="H547" t="str">
        <f t="shared" si="101"/>
        <v>505711.8</v>
      </c>
      <c r="I547" t="str">
        <f t="shared" si="101"/>
        <v>041422.9</v>
      </c>
      <c r="J547" t="str">
        <f t="shared" si="101"/>
        <v xml:space="preserve">   </v>
      </c>
      <c r="K547" t="str">
        <f t="shared" si="101"/>
        <v>Ja</v>
      </c>
      <c r="L547">
        <f t="shared" si="101"/>
        <v>3922</v>
      </c>
      <c r="M547" t="str">
        <f t="shared" si="101"/>
        <v>282437-70</v>
      </c>
      <c r="N547" t="str">
        <f t="shared" si="101"/>
        <v>post</v>
      </c>
      <c r="O547" t="str">
        <f t="shared" si="101"/>
        <v xml:space="preserve">chrisvandenabbeel@hotmail.com           </v>
      </c>
      <c r="P547">
        <f t="shared" si="101"/>
        <v>1</v>
      </c>
      <c r="Q547">
        <f t="shared" si="101"/>
        <v>1</v>
      </c>
      <c r="R547">
        <f t="shared" si="101"/>
        <v>1</v>
      </c>
      <c r="S547">
        <f t="shared" si="101"/>
        <v>0</v>
      </c>
      <c r="T547">
        <f t="shared" si="101"/>
        <v>1</v>
      </c>
      <c r="U547">
        <f t="shared" si="101"/>
        <v>0</v>
      </c>
      <c r="V547">
        <f t="shared" si="101"/>
        <v>1</v>
      </c>
    </row>
    <row r="548" spans="1:22" x14ac:dyDescent="0.3">
      <c r="A548">
        <f t="shared" si="67"/>
        <v>20892786</v>
      </c>
      <c r="B548" t="str">
        <f t="shared" ref="B548:V548" si="102">B102</f>
        <v xml:space="preserve">DE MOL MAURICE                </v>
      </c>
      <c r="C548" t="str">
        <f t="shared" si="102"/>
        <v xml:space="preserve">BOEKHOUTSTRAAT 97             </v>
      </c>
      <c r="D548" t="str">
        <f t="shared" si="102"/>
        <v xml:space="preserve">1790      </v>
      </c>
      <c r="E548" t="str">
        <f t="shared" si="102"/>
        <v xml:space="preserve">HEKELGEM                 </v>
      </c>
      <c r="F548" t="str">
        <f t="shared" si="102"/>
        <v xml:space="preserve">0487413802     </v>
      </c>
      <c r="G548" t="str">
        <f t="shared" si="102"/>
        <v xml:space="preserve">        </v>
      </c>
      <c r="H548" t="str">
        <f t="shared" si="102"/>
        <v>505505.6</v>
      </c>
      <c r="I548" t="str">
        <f t="shared" si="102"/>
        <v>040620.5</v>
      </c>
      <c r="J548" t="str">
        <f t="shared" si="102"/>
        <v xml:space="preserve">1  </v>
      </c>
      <c r="K548" t="str">
        <f t="shared" si="102"/>
        <v>Ja</v>
      </c>
      <c r="L548">
        <f t="shared" si="102"/>
        <v>6873</v>
      </c>
      <c r="M548" t="str">
        <f t="shared" si="102"/>
        <v>208927-86</v>
      </c>
      <c r="N548" t="str">
        <f t="shared" si="102"/>
        <v>post</v>
      </c>
      <c r="O548" t="str">
        <f t="shared" si="102"/>
        <v xml:space="preserve">                                        </v>
      </c>
      <c r="P548">
        <f t="shared" si="102"/>
        <v>1</v>
      </c>
      <c r="Q548">
        <f t="shared" si="102"/>
        <v>1</v>
      </c>
      <c r="R548">
        <f t="shared" si="102"/>
        <v>1</v>
      </c>
      <c r="S548">
        <f t="shared" si="102"/>
        <v>0</v>
      </c>
      <c r="T548">
        <f t="shared" si="102"/>
        <v>1</v>
      </c>
      <c r="U548">
        <f t="shared" si="102"/>
        <v>0</v>
      </c>
      <c r="V548">
        <f t="shared" si="102"/>
        <v>1</v>
      </c>
    </row>
    <row r="549" spans="1:22" x14ac:dyDescent="0.3">
      <c r="A549">
        <f t="shared" si="67"/>
        <v>30496796</v>
      </c>
      <c r="B549" t="str">
        <f t="shared" ref="B549:V549" si="103">B103</f>
        <v xml:space="preserve">DE MOL-PEYTIER                </v>
      </c>
      <c r="C549" t="str">
        <f t="shared" si="103"/>
        <v xml:space="preserve">KONKELGOED 44                 </v>
      </c>
      <c r="D549" t="str">
        <f t="shared" si="103"/>
        <v xml:space="preserve">1745      </v>
      </c>
      <c r="E549" t="str">
        <f t="shared" si="103"/>
        <v xml:space="preserve">OPWIJK                   </v>
      </c>
      <c r="F549" t="str">
        <f t="shared" si="103"/>
        <v xml:space="preserve">0484-469243    </v>
      </c>
      <c r="G549" t="str">
        <f t="shared" si="103"/>
        <v xml:space="preserve">        </v>
      </c>
      <c r="H549" t="str">
        <f t="shared" si="103"/>
        <v>505754.6</v>
      </c>
      <c r="I549" t="str">
        <f t="shared" si="103"/>
        <v>041102.5</v>
      </c>
      <c r="J549" t="str">
        <f t="shared" si="103"/>
        <v xml:space="preserve">   </v>
      </c>
      <c r="K549" t="str">
        <f t="shared" si="103"/>
        <v>Ja</v>
      </c>
      <c r="L549">
        <f t="shared" si="103"/>
        <v>1103</v>
      </c>
      <c r="M549" t="str">
        <f t="shared" si="103"/>
        <v>304967-96</v>
      </c>
      <c r="N549" t="str">
        <f t="shared" si="103"/>
        <v>post</v>
      </c>
      <c r="O549" t="str">
        <f t="shared" si="103"/>
        <v xml:space="preserve">JOSE.PEYTIER@GMAIL.COM                  </v>
      </c>
      <c r="P549">
        <f t="shared" si="103"/>
        <v>1</v>
      </c>
      <c r="Q549">
        <f t="shared" si="103"/>
        <v>1</v>
      </c>
      <c r="R549">
        <f t="shared" si="103"/>
        <v>1</v>
      </c>
      <c r="S549">
        <f t="shared" si="103"/>
        <v>0</v>
      </c>
      <c r="T549">
        <f t="shared" si="103"/>
        <v>1</v>
      </c>
      <c r="U549">
        <f t="shared" si="103"/>
        <v>0</v>
      </c>
      <c r="V549">
        <f t="shared" si="103"/>
        <v>1</v>
      </c>
    </row>
    <row r="550" spans="1:22" x14ac:dyDescent="0.3">
      <c r="A550">
        <f t="shared" si="67"/>
        <v>28157278</v>
      </c>
      <c r="B550" t="str">
        <f t="shared" ref="B550:V550" si="104">B104</f>
        <v xml:space="preserve">DE NEEF EN ZOON               </v>
      </c>
      <c r="C550" t="str">
        <f t="shared" si="104"/>
        <v xml:space="preserve">AZALEALAAN 7                  </v>
      </c>
      <c r="D550" t="str">
        <f t="shared" si="104"/>
        <v xml:space="preserve">1790      </v>
      </c>
      <c r="E550" t="str">
        <f t="shared" si="104"/>
        <v xml:space="preserve">AFFLIGEM                 </v>
      </c>
      <c r="F550" t="str">
        <f t="shared" si="104"/>
        <v xml:space="preserve">0477458586     </v>
      </c>
      <c r="G550" t="str">
        <f t="shared" si="104"/>
        <v xml:space="preserve">        </v>
      </c>
      <c r="H550" t="str">
        <f t="shared" si="104"/>
        <v>505325.0</v>
      </c>
      <c r="I550" t="str">
        <f t="shared" si="104"/>
        <v>040544.0</v>
      </c>
      <c r="J550" t="str">
        <f t="shared" si="104"/>
        <v xml:space="preserve">   </v>
      </c>
      <c r="K550" t="str">
        <f t="shared" si="104"/>
        <v>23</v>
      </c>
      <c r="L550">
        <f t="shared" si="104"/>
        <v>9534</v>
      </c>
      <c r="M550" t="str">
        <f t="shared" si="104"/>
        <v>281572-78</v>
      </c>
      <c r="N550" t="str">
        <f t="shared" si="104"/>
        <v>post</v>
      </c>
      <c r="O550" t="str">
        <f t="shared" si="104"/>
        <v xml:space="preserve">camilla.verleysen@telenet.be            </v>
      </c>
      <c r="P550">
        <f t="shared" si="104"/>
        <v>1</v>
      </c>
      <c r="Q550">
        <f t="shared" si="104"/>
        <v>0</v>
      </c>
      <c r="R550">
        <f t="shared" si="104"/>
        <v>1</v>
      </c>
      <c r="S550">
        <f t="shared" si="104"/>
        <v>0</v>
      </c>
      <c r="T550">
        <f t="shared" si="104"/>
        <v>1</v>
      </c>
      <c r="U550">
        <f t="shared" si="104"/>
        <v>0</v>
      </c>
      <c r="V550">
        <f t="shared" si="104"/>
        <v>1</v>
      </c>
    </row>
    <row r="551" spans="1:22" x14ac:dyDescent="0.3">
      <c r="A551">
        <f t="shared" si="67"/>
        <v>25156948</v>
      </c>
      <c r="B551" t="str">
        <f t="shared" ref="B551:V551" si="105">B105</f>
        <v xml:space="preserve">DE NEVE-VAN KOPPEN            </v>
      </c>
      <c r="C551" t="str">
        <f t="shared" si="105"/>
        <v xml:space="preserve">KLOOSTERSTRAAT 2              </v>
      </c>
      <c r="D551" t="str">
        <f t="shared" si="105"/>
        <v xml:space="preserve">9472      </v>
      </c>
      <c r="E551" t="str">
        <f t="shared" si="105"/>
        <v xml:space="preserve">IDDERGEM                 </v>
      </c>
      <c r="F551" t="str">
        <f t="shared" si="105"/>
        <v xml:space="preserve">0477270135     </v>
      </c>
      <c r="G551" t="str">
        <f t="shared" si="105"/>
        <v xml:space="preserve">        </v>
      </c>
      <c r="H551" t="str">
        <f t="shared" si="105"/>
        <v>505233.1</v>
      </c>
      <c r="I551" t="str">
        <f t="shared" si="105"/>
        <v>040256.2</v>
      </c>
      <c r="J551" t="str">
        <f t="shared" si="105"/>
        <v xml:space="preserve">   </v>
      </c>
      <c r="K551" t="str">
        <f t="shared" si="105"/>
        <v>23</v>
      </c>
      <c r="L551">
        <f t="shared" si="105"/>
        <v>12968</v>
      </c>
      <c r="M551" t="str">
        <f t="shared" si="105"/>
        <v>251569-48</v>
      </c>
      <c r="N551" t="str">
        <f t="shared" si="105"/>
        <v>post</v>
      </c>
      <c r="O551" t="str">
        <f t="shared" si="105"/>
        <v xml:space="preserve">restauratie@vitrotech.be                </v>
      </c>
      <c r="P551">
        <f t="shared" si="105"/>
        <v>1</v>
      </c>
      <c r="Q551">
        <f t="shared" si="105"/>
        <v>0</v>
      </c>
      <c r="R551">
        <f t="shared" si="105"/>
        <v>0</v>
      </c>
      <c r="S551">
        <f t="shared" si="105"/>
        <v>1</v>
      </c>
      <c r="T551">
        <f t="shared" si="105"/>
        <v>0</v>
      </c>
      <c r="U551">
        <f t="shared" si="105"/>
        <v>0</v>
      </c>
      <c r="V551">
        <f t="shared" si="105"/>
        <v>0</v>
      </c>
    </row>
    <row r="552" spans="1:22" x14ac:dyDescent="0.3">
      <c r="A552">
        <f t="shared" si="67"/>
        <v>20497110</v>
      </c>
      <c r="B552" t="str">
        <f t="shared" ref="B552:V552" si="106">B106</f>
        <v xml:space="preserve">DE NEYS HERMAN                </v>
      </c>
      <c r="C552" t="str">
        <f t="shared" si="106"/>
        <v xml:space="preserve">KLEISTRAAT 4                 </v>
      </c>
      <c r="D552" t="str">
        <f t="shared" si="106"/>
        <v xml:space="preserve">1761      </v>
      </c>
      <c r="E552" t="str">
        <f t="shared" si="106"/>
        <v xml:space="preserve">BORCHTLOMBEEK            </v>
      </c>
      <c r="F552" t="str">
        <f t="shared" si="106"/>
        <v xml:space="preserve">0476/54.08.37  </v>
      </c>
      <c r="G552" t="str">
        <f t="shared" si="106"/>
        <v xml:space="preserve">        </v>
      </c>
      <c r="H552" t="str">
        <f t="shared" si="106"/>
        <v>505121.3</v>
      </c>
      <c r="I552" t="str">
        <f t="shared" si="106"/>
        <v>040802.9</v>
      </c>
      <c r="J552" t="str">
        <f t="shared" si="106"/>
        <v xml:space="preserve">1  </v>
      </c>
      <c r="K552" t="str">
        <f t="shared" si="106"/>
        <v>22</v>
      </c>
      <c r="L552">
        <f t="shared" si="106"/>
        <v>11593</v>
      </c>
      <c r="M552" t="str">
        <f t="shared" si="106"/>
        <v>204971-10</v>
      </c>
      <c r="N552" t="str">
        <f t="shared" si="106"/>
        <v>post</v>
      </c>
      <c r="O552" t="str">
        <f t="shared" si="106"/>
        <v xml:space="preserve">deneys.herman@telenet.be                </v>
      </c>
      <c r="P552">
        <f t="shared" si="106"/>
        <v>1</v>
      </c>
      <c r="Q552">
        <f t="shared" si="106"/>
        <v>0</v>
      </c>
      <c r="R552">
        <f t="shared" si="106"/>
        <v>1</v>
      </c>
      <c r="S552">
        <f t="shared" si="106"/>
        <v>0</v>
      </c>
      <c r="T552">
        <f t="shared" si="106"/>
        <v>1</v>
      </c>
      <c r="U552">
        <f t="shared" si="106"/>
        <v>0</v>
      </c>
      <c r="V552">
        <f t="shared" si="106"/>
        <v>1</v>
      </c>
    </row>
    <row r="553" spans="1:22" x14ac:dyDescent="0.3">
      <c r="A553">
        <f t="shared" si="67"/>
        <v>25588802</v>
      </c>
      <c r="B553" t="str">
        <f t="shared" ref="B553:V553" si="107">B107</f>
        <v xml:space="preserve">DE NIL JEAN-MARIE             </v>
      </c>
      <c r="C553" t="str">
        <f t="shared" si="107"/>
        <v xml:space="preserve">STILLEBEEK 17B                </v>
      </c>
      <c r="D553" t="str">
        <f t="shared" si="107"/>
        <v xml:space="preserve">9320      </v>
      </c>
      <c r="E553" t="str">
        <f t="shared" si="107"/>
        <v xml:space="preserve">EREMBODEGEM              </v>
      </c>
      <c r="F553" t="str">
        <f t="shared" si="107"/>
        <v xml:space="preserve">               </v>
      </c>
      <c r="G553" t="str">
        <f t="shared" si="107"/>
        <v xml:space="preserve">        </v>
      </c>
      <c r="H553" t="str">
        <f t="shared" si="107"/>
        <v>505433.8</v>
      </c>
      <c r="I553" t="str">
        <f t="shared" si="107"/>
        <v>040424.2</v>
      </c>
      <c r="J553" t="str">
        <f t="shared" si="107"/>
        <v xml:space="preserve">1  </v>
      </c>
      <c r="K553" t="str">
        <f t="shared" si="107"/>
        <v>23</v>
      </c>
      <c r="L553">
        <f t="shared" si="107"/>
        <v>9299</v>
      </c>
      <c r="M553" t="str">
        <f t="shared" si="107"/>
        <v>255888-02</v>
      </c>
      <c r="N553" t="str">
        <f t="shared" si="107"/>
        <v>post</v>
      </c>
      <c r="O553" t="str">
        <f t="shared" si="107"/>
        <v xml:space="preserve">deniljeanmarie@hotmail.com              </v>
      </c>
      <c r="P553">
        <f t="shared" si="107"/>
        <v>1</v>
      </c>
      <c r="Q553">
        <f t="shared" si="107"/>
        <v>0</v>
      </c>
      <c r="R553">
        <f t="shared" si="107"/>
        <v>0</v>
      </c>
      <c r="S553">
        <f t="shared" si="107"/>
        <v>1</v>
      </c>
      <c r="T553">
        <f t="shared" si="107"/>
        <v>0</v>
      </c>
      <c r="U553">
        <f t="shared" si="107"/>
        <v>0</v>
      </c>
      <c r="V553">
        <f t="shared" si="107"/>
        <v>0</v>
      </c>
    </row>
    <row r="554" spans="1:22" x14ac:dyDescent="0.3">
      <c r="A554">
        <f t="shared" si="67"/>
        <v>19507912</v>
      </c>
      <c r="B554" t="str">
        <f t="shared" ref="B554:V554" si="108">B108</f>
        <v xml:space="preserve">DE NUL JOZEF EN GEERT         </v>
      </c>
      <c r="C554" t="str">
        <f t="shared" si="108"/>
        <v xml:space="preserve">LANGE MOLENSTRAAT 28          </v>
      </c>
      <c r="D554" t="str">
        <f t="shared" si="108"/>
        <v xml:space="preserve">9280      </v>
      </c>
      <c r="E554" t="str">
        <f t="shared" si="108"/>
        <v xml:space="preserve">LEBBEKE                  </v>
      </c>
      <c r="F554" t="str">
        <f t="shared" si="108"/>
        <v xml:space="preserve">               </v>
      </c>
      <c r="G554" t="str">
        <f t="shared" si="108"/>
        <v xml:space="preserve">        </v>
      </c>
      <c r="H554" t="str">
        <f t="shared" si="108"/>
        <v>505944.5</v>
      </c>
      <c r="I554" t="str">
        <f t="shared" si="108"/>
        <v>040727.1</v>
      </c>
      <c r="J554" t="str">
        <f t="shared" si="108"/>
        <v xml:space="preserve">1  </v>
      </c>
      <c r="K554" t="str">
        <f t="shared" si="108"/>
        <v>Ja</v>
      </c>
      <c r="L554">
        <f t="shared" si="108"/>
        <v>6154</v>
      </c>
      <c r="M554" t="str">
        <f t="shared" si="108"/>
        <v>195079-12</v>
      </c>
      <c r="N554" t="str">
        <f t="shared" si="108"/>
        <v>post</v>
      </c>
      <c r="O554" t="str">
        <f t="shared" si="108"/>
        <v xml:space="preserve">denulgeert@telenet.be                   </v>
      </c>
      <c r="P554">
        <f t="shared" si="108"/>
        <v>1</v>
      </c>
      <c r="Q554">
        <f t="shared" si="108"/>
        <v>1</v>
      </c>
      <c r="R554">
        <f t="shared" si="108"/>
        <v>0</v>
      </c>
      <c r="S554">
        <f t="shared" si="108"/>
        <v>1</v>
      </c>
      <c r="T554">
        <f t="shared" si="108"/>
        <v>0</v>
      </c>
      <c r="U554">
        <f t="shared" si="108"/>
        <v>0</v>
      </c>
      <c r="V554">
        <f t="shared" si="108"/>
        <v>0</v>
      </c>
    </row>
    <row r="555" spans="1:22" x14ac:dyDescent="0.3">
      <c r="A555">
        <f t="shared" si="67"/>
        <v>31054346</v>
      </c>
      <c r="B555" t="str">
        <f t="shared" ref="B555:V555" si="109">B109</f>
        <v xml:space="preserve">DE PAUW FILIP                 </v>
      </c>
      <c r="C555" t="str">
        <f t="shared" si="109"/>
        <v xml:space="preserve">LEBEKE 6                      </v>
      </c>
      <c r="D555" t="str">
        <f t="shared" si="109"/>
        <v xml:space="preserve">9450      </v>
      </c>
      <c r="E555" t="str">
        <f t="shared" si="109"/>
        <v xml:space="preserve">DENDERHOUTEM             </v>
      </c>
      <c r="F555" t="str">
        <f t="shared" si="109"/>
        <v xml:space="preserve">0478341233     </v>
      </c>
      <c r="G555" t="str">
        <f t="shared" si="109"/>
        <v xml:space="preserve">        </v>
      </c>
      <c r="H555" t="str">
        <f t="shared" si="109"/>
        <v>505206.5</v>
      </c>
      <c r="I555" t="str">
        <f t="shared" si="109"/>
        <v>040019.6</v>
      </c>
      <c r="J555" t="str">
        <f t="shared" si="109"/>
        <v xml:space="preserve">1  </v>
      </c>
      <c r="K555" t="str">
        <f t="shared" si="109"/>
        <v>23</v>
      </c>
      <c r="L555">
        <f t="shared" si="109"/>
        <v>15838</v>
      </c>
      <c r="M555" t="str">
        <f t="shared" si="109"/>
        <v>310543-46</v>
      </c>
      <c r="N555" t="str">
        <f t="shared" si="109"/>
        <v>post</v>
      </c>
      <c r="O555" t="str">
        <f t="shared" si="109"/>
        <v xml:space="preserve">filip.de.pauw5@telenet.be               </v>
      </c>
      <c r="P555">
        <f t="shared" si="109"/>
        <v>1</v>
      </c>
      <c r="Q555">
        <f t="shared" si="109"/>
        <v>0</v>
      </c>
      <c r="R555">
        <f t="shared" si="109"/>
        <v>0</v>
      </c>
      <c r="S555">
        <f t="shared" si="109"/>
        <v>1</v>
      </c>
      <c r="T555">
        <f t="shared" si="109"/>
        <v>0</v>
      </c>
      <c r="U555">
        <f t="shared" si="109"/>
        <v>0</v>
      </c>
      <c r="V555">
        <f t="shared" si="109"/>
        <v>0</v>
      </c>
    </row>
    <row r="556" spans="1:22" x14ac:dyDescent="0.3">
      <c r="A556">
        <f t="shared" si="67"/>
        <v>28308640</v>
      </c>
      <c r="B556" t="str">
        <f t="shared" ref="B556:V556" si="110">B110</f>
        <v xml:space="preserve">DE RIDDER LOUIS               </v>
      </c>
      <c r="C556" t="str">
        <f t="shared" si="110"/>
        <v xml:space="preserve">BEIAARDLAAN  12               </v>
      </c>
      <c r="D556" t="str">
        <f t="shared" si="110"/>
        <v xml:space="preserve">1850      </v>
      </c>
      <c r="E556" t="str">
        <f t="shared" si="110"/>
        <v xml:space="preserve">GRIMBERGEN               </v>
      </c>
      <c r="F556" t="str">
        <f t="shared" si="110"/>
        <v xml:space="preserve">               </v>
      </c>
      <c r="G556" t="str">
        <f t="shared" si="110"/>
        <v xml:space="preserve">        </v>
      </c>
      <c r="H556" t="str">
        <f t="shared" si="110"/>
        <v>505600.2</v>
      </c>
      <c r="I556" t="str">
        <f t="shared" si="110"/>
        <v>042202.0</v>
      </c>
      <c r="J556" t="str">
        <f t="shared" si="110"/>
        <v xml:space="preserve">   </v>
      </c>
      <c r="K556" t="str">
        <f t="shared" si="110"/>
        <v>20</v>
      </c>
      <c r="L556">
        <f t="shared" si="110"/>
        <v>13107</v>
      </c>
      <c r="M556" t="str">
        <f t="shared" si="110"/>
        <v>283086-40</v>
      </c>
      <c r="N556" t="str">
        <f t="shared" si="110"/>
        <v>post</v>
      </c>
      <c r="O556" t="str">
        <f t="shared" si="110"/>
        <v xml:space="preserve">                                        </v>
      </c>
      <c r="P556">
        <f t="shared" si="110"/>
        <v>1</v>
      </c>
      <c r="Q556">
        <f t="shared" si="110"/>
        <v>0</v>
      </c>
      <c r="R556">
        <f t="shared" si="110"/>
        <v>1</v>
      </c>
      <c r="S556">
        <f t="shared" si="110"/>
        <v>0</v>
      </c>
      <c r="T556">
        <f t="shared" si="110"/>
        <v>1</v>
      </c>
      <c r="U556">
        <f t="shared" si="110"/>
        <v>1</v>
      </c>
      <c r="V556">
        <f t="shared" si="110"/>
        <v>0</v>
      </c>
    </row>
    <row r="557" spans="1:22" x14ac:dyDescent="0.3">
      <c r="A557">
        <f t="shared" si="67"/>
        <v>10286242</v>
      </c>
      <c r="B557" t="str">
        <f t="shared" ref="B557:V557" si="111">B111</f>
        <v xml:space="preserve">DE RIDDER LUDWIG              </v>
      </c>
      <c r="C557" t="str">
        <f t="shared" si="111"/>
        <v xml:space="preserve">HUINEGEM 53                   </v>
      </c>
      <c r="D557" t="str">
        <f t="shared" si="111"/>
        <v xml:space="preserve">1730      </v>
      </c>
      <c r="E557" t="str">
        <f t="shared" si="111"/>
        <v xml:space="preserve">ASSE                     </v>
      </c>
      <c r="F557" t="str">
        <f t="shared" si="111"/>
        <v xml:space="preserve">               </v>
      </c>
      <c r="G557" t="str">
        <f t="shared" si="111"/>
        <v xml:space="preserve">        </v>
      </c>
      <c r="H557" t="str">
        <f t="shared" si="111"/>
        <v>505448.8</v>
      </c>
      <c r="I557" t="str">
        <f t="shared" si="111"/>
        <v>041225.9</v>
      </c>
      <c r="J557" t="str">
        <f t="shared" si="111"/>
        <v xml:space="preserve">1  </v>
      </c>
      <c r="K557" t="str">
        <f t="shared" si="111"/>
        <v>Ja</v>
      </c>
      <c r="L557">
        <f t="shared" si="111"/>
        <v>4917</v>
      </c>
      <c r="M557" t="str">
        <f t="shared" si="111"/>
        <v>102862-42</v>
      </c>
      <c r="N557" t="str">
        <f t="shared" si="111"/>
        <v>post</v>
      </c>
      <c r="O557" t="str">
        <f t="shared" si="111"/>
        <v xml:space="preserve">ludwig.de.ridder@gmail.com              </v>
      </c>
      <c r="P557">
        <f t="shared" si="111"/>
        <v>1</v>
      </c>
      <c r="Q557">
        <f t="shared" si="111"/>
        <v>1</v>
      </c>
      <c r="R557">
        <f t="shared" si="111"/>
        <v>1</v>
      </c>
      <c r="S557">
        <f t="shared" si="111"/>
        <v>0</v>
      </c>
      <c r="T557">
        <f t="shared" si="111"/>
        <v>1</v>
      </c>
      <c r="U557">
        <f t="shared" si="111"/>
        <v>0</v>
      </c>
      <c r="V557">
        <f t="shared" si="111"/>
        <v>1</v>
      </c>
    </row>
    <row r="558" spans="1:22" x14ac:dyDescent="0.3">
      <c r="A558">
        <f t="shared" si="67"/>
        <v>25577482</v>
      </c>
      <c r="B558" t="str">
        <f t="shared" ref="B558:V558" si="112">B112</f>
        <v xml:space="preserve">DE SAEDELEER ANJA             </v>
      </c>
      <c r="C558" t="str">
        <f t="shared" si="112"/>
        <v xml:space="preserve">LIEFKENSHAGE 35               </v>
      </c>
      <c r="D558" t="str">
        <f t="shared" si="112"/>
        <v xml:space="preserve">9470      </v>
      </c>
      <c r="E558" t="str">
        <f t="shared" si="112"/>
        <v xml:space="preserve">DENDERLEEUW              </v>
      </c>
      <c r="F558" t="str">
        <f t="shared" si="112"/>
        <v xml:space="preserve">0494/331344    </v>
      </c>
      <c r="G558" t="str">
        <f t="shared" si="112"/>
        <v>10-10-10</v>
      </c>
      <c r="H558" t="str">
        <f t="shared" si="112"/>
        <v>505318.6</v>
      </c>
      <c r="I558" t="str">
        <f t="shared" si="112"/>
        <v>040326.4</v>
      </c>
      <c r="J558" t="str">
        <f t="shared" si="112"/>
        <v xml:space="preserve">1  </v>
      </c>
      <c r="K558" t="str">
        <f t="shared" si="112"/>
        <v>23</v>
      </c>
      <c r="L558">
        <f t="shared" si="112"/>
        <v>11595</v>
      </c>
      <c r="M558" t="str">
        <f t="shared" si="112"/>
        <v>255774-82</v>
      </c>
      <c r="N558" t="str">
        <f t="shared" si="112"/>
        <v>post</v>
      </c>
      <c r="O558" t="str">
        <f t="shared" si="112"/>
        <v xml:space="preserve">rik.de.nayer@telenet.be                 </v>
      </c>
      <c r="P558">
        <f t="shared" si="112"/>
        <v>1</v>
      </c>
      <c r="Q558">
        <f t="shared" si="112"/>
        <v>0</v>
      </c>
      <c r="R558">
        <f t="shared" si="112"/>
        <v>0</v>
      </c>
      <c r="S558">
        <f t="shared" si="112"/>
        <v>1</v>
      </c>
      <c r="T558">
        <f t="shared" si="112"/>
        <v>0</v>
      </c>
      <c r="U558">
        <f t="shared" si="112"/>
        <v>0</v>
      </c>
      <c r="V558">
        <f t="shared" si="112"/>
        <v>0</v>
      </c>
    </row>
    <row r="559" spans="1:22" x14ac:dyDescent="0.3">
      <c r="A559">
        <f t="shared" si="67"/>
        <v>28073820</v>
      </c>
      <c r="B559" t="str">
        <f t="shared" ref="B559:V559" si="113">B113</f>
        <v xml:space="preserve">DE SAEDELEER EDDY             </v>
      </c>
      <c r="C559" t="str">
        <f t="shared" si="113"/>
        <v xml:space="preserve">HOUTMARKTSTRAAT 223           </v>
      </c>
      <c r="D559" t="str">
        <f t="shared" si="113"/>
        <v xml:space="preserve">1770      </v>
      </c>
      <c r="E559" t="str">
        <f t="shared" si="113"/>
        <v xml:space="preserve">LIEDEKERKE               </v>
      </c>
      <c r="F559" t="str">
        <f t="shared" si="113"/>
        <v xml:space="preserve">               </v>
      </c>
      <c r="G559" t="str">
        <f t="shared" si="113"/>
        <v xml:space="preserve">        </v>
      </c>
      <c r="H559" t="str">
        <f t="shared" si="113"/>
        <v>505150.3</v>
      </c>
      <c r="I559" t="str">
        <f t="shared" si="113"/>
        <v>040422.2</v>
      </c>
      <c r="J559" t="str">
        <f t="shared" si="113"/>
        <v xml:space="preserve">1  </v>
      </c>
      <c r="K559" t="str">
        <f t="shared" si="113"/>
        <v>21</v>
      </c>
      <c r="L559">
        <f t="shared" si="113"/>
        <v>12815</v>
      </c>
      <c r="M559" t="str">
        <f t="shared" si="113"/>
        <v>280738-20</v>
      </c>
      <c r="N559" t="str">
        <f t="shared" si="113"/>
        <v>post</v>
      </c>
      <c r="O559" t="str">
        <f t="shared" si="113"/>
        <v xml:space="preserve">kallieter@outlook.com                   </v>
      </c>
      <c r="P559">
        <f t="shared" si="113"/>
        <v>1</v>
      </c>
      <c r="Q559">
        <f t="shared" si="113"/>
        <v>0</v>
      </c>
      <c r="R559">
        <f t="shared" si="113"/>
        <v>1</v>
      </c>
      <c r="S559">
        <f t="shared" si="113"/>
        <v>0</v>
      </c>
      <c r="T559">
        <f t="shared" si="113"/>
        <v>1</v>
      </c>
      <c r="U559">
        <f t="shared" si="113"/>
        <v>0</v>
      </c>
      <c r="V559">
        <f t="shared" si="113"/>
        <v>1</v>
      </c>
    </row>
    <row r="560" spans="1:22" x14ac:dyDescent="0.3">
      <c r="A560">
        <f t="shared" si="67"/>
        <v>14195342</v>
      </c>
      <c r="B560" t="str">
        <f t="shared" ref="B560:V560" si="114">B114</f>
        <v xml:space="preserve">DE SAEGER FRANS               </v>
      </c>
      <c r="C560" t="str">
        <f t="shared" si="114"/>
        <v xml:space="preserve">BEGONIALAAN 27                </v>
      </c>
      <c r="D560" t="str">
        <f t="shared" si="114"/>
        <v xml:space="preserve">9200      </v>
      </c>
      <c r="E560" t="str">
        <f t="shared" si="114"/>
        <v xml:space="preserve">ST.GILLIS (DENDERM)      </v>
      </c>
      <c r="F560" t="str">
        <f t="shared" si="114"/>
        <v xml:space="preserve">052/213614     </v>
      </c>
      <c r="G560" t="str">
        <f t="shared" si="114"/>
        <v xml:space="preserve">        </v>
      </c>
      <c r="H560" t="str">
        <f t="shared" si="114"/>
        <v>510050.6</v>
      </c>
      <c r="I560" t="str">
        <f t="shared" si="114"/>
        <v>040643.2</v>
      </c>
      <c r="J560" t="str">
        <f t="shared" si="114"/>
        <v xml:space="preserve">1  </v>
      </c>
      <c r="K560" t="str">
        <f t="shared" si="114"/>
        <v>Ja</v>
      </c>
      <c r="L560">
        <f t="shared" si="114"/>
        <v>8267</v>
      </c>
      <c r="M560" t="str">
        <f t="shared" si="114"/>
        <v>141953-42</v>
      </c>
      <c r="N560" t="str">
        <f t="shared" si="114"/>
        <v>post</v>
      </c>
      <c r="O560" t="str">
        <f t="shared" si="114"/>
        <v xml:space="preserve">frans.de.saeger@telenet.be              </v>
      </c>
      <c r="P560">
        <f t="shared" si="114"/>
        <v>1</v>
      </c>
      <c r="Q560">
        <f t="shared" si="114"/>
        <v>1</v>
      </c>
      <c r="R560">
        <f t="shared" si="114"/>
        <v>0</v>
      </c>
      <c r="S560">
        <f t="shared" si="114"/>
        <v>1</v>
      </c>
      <c r="T560">
        <f t="shared" si="114"/>
        <v>0</v>
      </c>
      <c r="U560">
        <f t="shared" si="114"/>
        <v>0</v>
      </c>
      <c r="V560">
        <f t="shared" si="114"/>
        <v>0</v>
      </c>
    </row>
    <row r="561" spans="1:22" x14ac:dyDescent="0.3">
      <c r="A561">
        <f t="shared" si="67"/>
        <v>19748893</v>
      </c>
      <c r="B561" t="str">
        <f t="shared" ref="B561:V561" si="115">B115</f>
        <v xml:space="preserve">DE SCHOUWER KURT              </v>
      </c>
      <c r="C561" t="str">
        <f t="shared" si="115"/>
        <v xml:space="preserve">VEURTSTRAAT 134               </v>
      </c>
      <c r="D561" t="str">
        <f t="shared" si="115"/>
        <v xml:space="preserve">2870      </v>
      </c>
      <c r="E561" t="str">
        <f t="shared" si="115"/>
        <v xml:space="preserve">BREENDONK                </v>
      </c>
      <c r="F561" t="str">
        <f t="shared" si="115"/>
        <v xml:space="preserve">               </v>
      </c>
      <c r="G561" t="str">
        <f t="shared" si="115"/>
        <v xml:space="preserve">        </v>
      </c>
      <c r="H561" t="str">
        <f t="shared" si="115"/>
        <v>510157.1</v>
      </c>
      <c r="I561" t="str">
        <f t="shared" si="115"/>
        <v>041920.3</v>
      </c>
      <c r="J561" t="str">
        <f t="shared" si="115"/>
        <v xml:space="preserve">1  </v>
      </c>
      <c r="K561" t="str">
        <f t="shared" si="115"/>
        <v>22</v>
      </c>
      <c r="L561">
        <f t="shared" si="115"/>
        <v>12970</v>
      </c>
      <c r="M561" t="str">
        <f t="shared" si="115"/>
        <v>197488-93</v>
      </c>
      <c r="N561" t="str">
        <f t="shared" si="115"/>
        <v>post</v>
      </c>
      <c r="O561" t="str">
        <f t="shared" si="115"/>
        <v xml:space="preserve">kurt.de.schouwer2@telenet.be            </v>
      </c>
      <c r="P561">
        <f t="shared" si="115"/>
        <v>1</v>
      </c>
      <c r="Q561">
        <f t="shared" si="115"/>
        <v>0</v>
      </c>
      <c r="R561">
        <f t="shared" si="115"/>
        <v>0</v>
      </c>
      <c r="S561">
        <f t="shared" si="115"/>
        <v>0</v>
      </c>
      <c r="T561">
        <f t="shared" si="115"/>
        <v>1</v>
      </c>
      <c r="U561">
        <f t="shared" si="115"/>
        <v>0</v>
      </c>
      <c r="V561">
        <f t="shared" si="115"/>
        <v>0</v>
      </c>
    </row>
    <row r="562" spans="1:22" x14ac:dyDescent="0.3">
      <c r="A562">
        <f t="shared" si="67"/>
        <v>28211438</v>
      </c>
      <c r="B562" t="str">
        <f t="shared" ref="B562:V562" si="116">B116</f>
        <v xml:space="preserve">DE SCHOUWER-CAO-LIU           </v>
      </c>
      <c r="C562" t="str">
        <f t="shared" si="116"/>
        <v xml:space="preserve">SLOZENSTRAAT 100              </v>
      </c>
      <c r="D562" t="str">
        <f t="shared" si="116"/>
        <v xml:space="preserve">1861      </v>
      </c>
      <c r="E562" t="str">
        <f t="shared" si="116"/>
        <v xml:space="preserve">WOLVERTEM                </v>
      </c>
      <c r="F562" t="str">
        <f t="shared" si="116"/>
        <v xml:space="preserve">0494/52.61.15  </v>
      </c>
      <c r="G562" t="str">
        <f t="shared" si="116"/>
        <v>16-07-61</v>
      </c>
      <c r="H562" t="str">
        <f t="shared" si="116"/>
        <v>505907.1</v>
      </c>
      <c r="I562" t="str">
        <f t="shared" si="116"/>
        <v>041805.9</v>
      </c>
      <c r="J562" t="str">
        <f t="shared" si="116"/>
        <v xml:space="preserve">   </v>
      </c>
      <c r="K562" t="str">
        <f t="shared" si="116"/>
        <v>23</v>
      </c>
      <c r="L562">
        <f t="shared" si="116"/>
        <v>8916</v>
      </c>
      <c r="M562" t="str">
        <f t="shared" si="116"/>
        <v>282114-38</v>
      </c>
      <c r="N562" t="str">
        <f t="shared" si="116"/>
        <v>post</v>
      </c>
      <c r="O562" t="str">
        <f t="shared" si="116"/>
        <v xml:space="preserve">johan.deschouwer@hotmail.com            </v>
      </c>
      <c r="P562">
        <f t="shared" si="116"/>
        <v>1</v>
      </c>
      <c r="Q562">
        <f t="shared" si="116"/>
        <v>0</v>
      </c>
      <c r="R562">
        <f t="shared" si="116"/>
        <v>1</v>
      </c>
      <c r="S562">
        <f t="shared" si="116"/>
        <v>0</v>
      </c>
      <c r="T562">
        <f t="shared" si="116"/>
        <v>1</v>
      </c>
      <c r="U562">
        <f t="shared" si="116"/>
        <v>0</v>
      </c>
      <c r="V562">
        <f t="shared" si="116"/>
        <v>1</v>
      </c>
    </row>
    <row r="563" spans="1:22" x14ac:dyDescent="0.3">
      <c r="A563">
        <f t="shared" si="67"/>
        <v>30697567</v>
      </c>
      <c r="B563" t="str">
        <f t="shared" ref="B563:V563" si="117">B117</f>
        <v xml:space="preserve">DE SCHRIJVER LUC              </v>
      </c>
      <c r="C563" t="str">
        <f t="shared" si="117"/>
        <v xml:space="preserve">ROSSTRAAT 57                  </v>
      </c>
      <c r="D563" t="str">
        <f t="shared" si="117"/>
        <v xml:space="preserve">9200      </v>
      </c>
      <c r="E563" t="str">
        <f t="shared" si="117"/>
        <v xml:space="preserve">BAASRODE                 </v>
      </c>
      <c r="F563" t="str">
        <f t="shared" si="117"/>
        <v xml:space="preserve">               </v>
      </c>
      <c r="G563" t="str">
        <f t="shared" si="117"/>
        <v xml:space="preserve">        </v>
      </c>
      <c r="H563" t="str">
        <f t="shared" si="117"/>
        <v>510200.7</v>
      </c>
      <c r="I563" t="str">
        <f t="shared" si="117"/>
        <v>040941.6</v>
      </c>
      <c r="J563" t="str">
        <f t="shared" si="117"/>
        <v xml:space="preserve">1  </v>
      </c>
      <c r="K563" t="str">
        <f t="shared" si="117"/>
        <v>Ja</v>
      </c>
      <c r="L563">
        <f t="shared" si="117"/>
        <v>8849</v>
      </c>
      <c r="M563" t="str">
        <f t="shared" si="117"/>
        <v>306975-67</v>
      </c>
      <c r="N563" t="str">
        <f t="shared" si="117"/>
        <v>post</v>
      </c>
      <c r="O563" t="str">
        <f t="shared" si="117"/>
        <v xml:space="preserve">luc.de.schrijver3@telenet.be            </v>
      </c>
      <c r="P563">
        <f t="shared" si="117"/>
        <v>1</v>
      </c>
      <c r="Q563">
        <f t="shared" si="117"/>
        <v>1</v>
      </c>
      <c r="R563">
        <f t="shared" si="117"/>
        <v>0</v>
      </c>
      <c r="S563">
        <f t="shared" si="117"/>
        <v>1</v>
      </c>
      <c r="T563">
        <f t="shared" si="117"/>
        <v>0</v>
      </c>
      <c r="U563">
        <f t="shared" si="117"/>
        <v>0</v>
      </c>
      <c r="V563">
        <f t="shared" si="117"/>
        <v>0</v>
      </c>
    </row>
    <row r="564" spans="1:22" x14ac:dyDescent="0.3">
      <c r="A564">
        <f t="shared" si="67"/>
        <v>19035036</v>
      </c>
      <c r="B564" t="str">
        <f t="shared" ref="B564:V564" si="118">B118</f>
        <v xml:space="preserve">DE SLOOVER-DE MEERSMAN        </v>
      </c>
      <c r="C564" t="str">
        <f t="shared" si="118"/>
        <v xml:space="preserve">KORTENHOEKSTRAAT 5               </v>
      </c>
      <c r="D564" t="str">
        <f t="shared" si="118"/>
        <v xml:space="preserve">9308      </v>
      </c>
      <c r="E564" t="str">
        <f t="shared" si="118"/>
        <v xml:space="preserve">HOFSTADE                 </v>
      </c>
      <c r="F564" t="str">
        <f t="shared" si="118"/>
        <v xml:space="preserve">053-704169     </v>
      </c>
      <c r="G564" t="str">
        <f t="shared" si="118"/>
        <v xml:space="preserve">        </v>
      </c>
      <c r="H564" t="str">
        <f t="shared" si="118"/>
        <v>505746.5</v>
      </c>
      <c r="I564" t="str">
        <f t="shared" si="118"/>
        <v>040139.0</v>
      </c>
      <c r="J564" t="str">
        <f t="shared" si="118"/>
        <v xml:space="preserve">2  </v>
      </c>
      <c r="K564" t="str">
        <f t="shared" si="118"/>
        <v>23</v>
      </c>
      <c r="L564">
        <f t="shared" si="118"/>
        <v>11027</v>
      </c>
      <c r="M564" t="str">
        <f t="shared" si="118"/>
        <v>190350-36</v>
      </c>
      <c r="N564" t="str">
        <f t="shared" si="118"/>
        <v>post</v>
      </c>
      <c r="O564" t="str">
        <f t="shared" si="118"/>
        <v xml:space="preserve">slooverken@gmail.com                    </v>
      </c>
      <c r="P564">
        <f t="shared" si="118"/>
        <v>1</v>
      </c>
      <c r="Q564">
        <f t="shared" si="118"/>
        <v>0</v>
      </c>
      <c r="R564">
        <f t="shared" si="118"/>
        <v>0</v>
      </c>
      <c r="S564">
        <f t="shared" si="118"/>
        <v>1</v>
      </c>
      <c r="T564">
        <f t="shared" si="118"/>
        <v>0</v>
      </c>
      <c r="U564">
        <f t="shared" si="118"/>
        <v>0</v>
      </c>
      <c r="V564">
        <f t="shared" si="118"/>
        <v>0</v>
      </c>
    </row>
    <row r="565" spans="1:22" x14ac:dyDescent="0.3">
      <c r="A565">
        <f t="shared" si="67"/>
        <v>30887830</v>
      </c>
      <c r="B565" t="str">
        <f t="shared" ref="B565:V565" si="119">B119</f>
        <v xml:space="preserve">DE SMEDT ANDY                 </v>
      </c>
      <c r="C565" t="str">
        <f t="shared" si="119"/>
        <v xml:space="preserve">BLOKVELDSTRAAT 8              </v>
      </c>
      <c r="D565" t="str">
        <f t="shared" si="119"/>
        <v xml:space="preserve">9310      </v>
      </c>
      <c r="E565" t="str">
        <f t="shared" si="119"/>
        <v xml:space="preserve">BAARDEGEM                </v>
      </c>
      <c r="F565" t="str">
        <f t="shared" si="119"/>
        <v xml:space="preserve">               </v>
      </c>
      <c r="G565" t="str">
        <f t="shared" si="119"/>
        <v xml:space="preserve">        </v>
      </c>
      <c r="H565" t="str">
        <f t="shared" si="119"/>
        <v>505722.7</v>
      </c>
      <c r="I565" t="str">
        <f t="shared" si="119"/>
        <v>040842.7</v>
      </c>
      <c r="J565" t="str">
        <f t="shared" si="119"/>
        <v xml:space="preserve">1  </v>
      </c>
      <c r="K565" t="str">
        <f t="shared" si="119"/>
        <v>Ja</v>
      </c>
      <c r="L565">
        <f t="shared" si="119"/>
        <v>2727</v>
      </c>
      <c r="M565" t="str">
        <f t="shared" si="119"/>
        <v>308878-30</v>
      </c>
      <c r="N565" t="str">
        <f t="shared" si="119"/>
        <v>post</v>
      </c>
      <c r="O565" t="str">
        <f t="shared" si="119"/>
        <v xml:space="preserve">ANDY.DE.SMEDT@HOTMAIL.COM               </v>
      </c>
      <c r="P565">
        <f t="shared" si="119"/>
        <v>1</v>
      </c>
      <c r="Q565">
        <f t="shared" si="119"/>
        <v>1</v>
      </c>
      <c r="R565">
        <f t="shared" si="119"/>
        <v>0</v>
      </c>
      <c r="S565">
        <f t="shared" si="119"/>
        <v>1</v>
      </c>
      <c r="T565">
        <f t="shared" si="119"/>
        <v>0</v>
      </c>
      <c r="U565">
        <f t="shared" si="119"/>
        <v>0</v>
      </c>
      <c r="V565">
        <f t="shared" si="119"/>
        <v>0</v>
      </c>
    </row>
    <row r="566" spans="1:22" x14ac:dyDescent="0.3">
      <c r="A566">
        <f t="shared" si="67"/>
        <v>28117771</v>
      </c>
      <c r="B566" t="str">
        <f t="shared" ref="B566:V566" si="120">B120</f>
        <v xml:space="preserve">DE SMEDT JEAN-PIERRE          </v>
      </c>
      <c r="C566" t="str">
        <f t="shared" si="120"/>
        <v xml:space="preserve">DRIES 49                      </v>
      </c>
      <c r="D566" t="str">
        <f t="shared" si="120"/>
        <v xml:space="preserve">1785      </v>
      </c>
      <c r="E566" t="str">
        <f t="shared" si="120"/>
        <v xml:space="preserve">MERCHTEM                 </v>
      </c>
      <c r="F566" t="str">
        <f t="shared" si="120"/>
        <v xml:space="preserve">               </v>
      </c>
      <c r="G566" t="str">
        <f t="shared" si="120"/>
        <v xml:space="preserve">        </v>
      </c>
      <c r="H566" t="str">
        <f t="shared" si="120"/>
        <v>505844.7</v>
      </c>
      <c r="I566" t="str">
        <f t="shared" si="120"/>
        <v>041234.8</v>
      </c>
      <c r="J566" t="str">
        <f t="shared" si="120"/>
        <v xml:space="preserve">1  </v>
      </c>
      <c r="K566" t="str">
        <f t="shared" si="120"/>
        <v>Ja</v>
      </c>
      <c r="L566">
        <f t="shared" si="120"/>
        <v>3207</v>
      </c>
      <c r="M566" t="str">
        <f t="shared" si="120"/>
        <v>281177-71</v>
      </c>
      <c r="N566" t="str">
        <f t="shared" si="120"/>
        <v>post</v>
      </c>
      <c r="O566" t="str">
        <f t="shared" si="120"/>
        <v xml:space="preserve">                                        </v>
      </c>
      <c r="P566">
        <f t="shared" si="120"/>
        <v>1</v>
      </c>
      <c r="Q566">
        <f t="shared" si="120"/>
        <v>1</v>
      </c>
      <c r="R566">
        <f t="shared" si="120"/>
        <v>1</v>
      </c>
      <c r="S566">
        <f t="shared" si="120"/>
        <v>0</v>
      </c>
      <c r="T566">
        <f t="shared" si="120"/>
        <v>1</v>
      </c>
      <c r="U566">
        <f t="shared" si="120"/>
        <v>0</v>
      </c>
      <c r="V566">
        <f t="shared" si="120"/>
        <v>1</v>
      </c>
    </row>
    <row r="567" spans="1:22" x14ac:dyDescent="0.3">
      <c r="A567">
        <f t="shared" si="67"/>
        <v>19605316</v>
      </c>
      <c r="B567" t="str">
        <f t="shared" ref="B567:V567" si="121">B121</f>
        <v xml:space="preserve">DE SMEDT JOSEPH               </v>
      </c>
      <c r="C567" t="str">
        <f t="shared" si="121"/>
        <v xml:space="preserve">HUNSBERG 8                    </v>
      </c>
      <c r="D567" t="str">
        <f t="shared" si="121"/>
        <v xml:space="preserve">1785      </v>
      </c>
      <c r="E567" t="str">
        <f t="shared" si="121"/>
        <v xml:space="preserve">MERCHTEM                 </v>
      </c>
      <c r="F567" t="str">
        <f t="shared" si="121"/>
        <v xml:space="preserve">               </v>
      </c>
      <c r="G567" t="str">
        <f t="shared" si="121"/>
        <v xml:space="preserve">        </v>
      </c>
      <c r="H567" t="str">
        <f t="shared" si="121"/>
        <v>505725.9</v>
      </c>
      <c r="I567" t="str">
        <f t="shared" si="121"/>
        <v>041507.8</v>
      </c>
      <c r="J567" t="str">
        <f t="shared" si="121"/>
        <v xml:space="preserve">   </v>
      </c>
      <c r="K567" t="str">
        <f t="shared" si="121"/>
        <v>Ja</v>
      </c>
      <c r="L567">
        <f t="shared" si="121"/>
        <v>4796</v>
      </c>
      <c r="M567" t="str">
        <f t="shared" si="121"/>
        <v>196053-16</v>
      </c>
      <c r="N567" t="str">
        <f t="shared" si="121"/>
        <v>post</v>
      </c>
      <c r="O567" t="str">
        <f t="shared" si="121"/>
        <v xml:space="preserve">                                        </v>
      </c>
      <c r="P567">
        <f t="shared" si="121"/>
        <v>1</v>
      </c>
      <c r="Q567">
        <f t="shared" si="121"/>
        <v>1</v>
      </c>
      <c r="R567">
        <f t="shared" si="121"/>
        <v>1</v>
      </c>
      <c r="S567">
        <f t="shared" si="121"/>
        <v>0</v>
      </c>
      <c r="T567">
        <f t="shared" si="121"/>
        <v>1</v>
      </c>
      <c r="U567">
        <f t="shared" si="121"/>
        <v>0</v>
      </c>
      <c r="V567">
        <f t="shared" si="121"/>
        <v>1</v>
      </c>
    </row>
    <row r="568" spans="1:22" x14ac:dyDescent="0.3">
      <c r="A568">
        <f t="shared" si="67"/>
        <v>31071120</v>
      </c>
      <c r="B568" t="str">
        <f t="shared" ref="B568:V568" si="122">B122</f>
        <v xml:space="preserve">DE SMEDT JURGEN               </v>
      </c>
      <c r="C568" t="str">
        <f t="shared" si="122"/>
        <v xml:space="preserve">ACHTERSTRAAT 31               </v>
      </c>
      <c r="D568" t="str">
        <f t="shared" si="122"/>
        <v xml:space="preserve">9310      </v>
      </c>
      <c r="E568" t="str">
        <f t="shared" si="122"/>
        <v xml:space="preserve">MELDERT                  </v>
      </c>
      <c r="F568" t="str">
        <f t="shared" si="122"/>
        <v xml:space="preserve">0485081956     </v>
      </c>
      <c r="G568" t="str">
        <f t="shared" si="122"/>
        <v xml:space="preserve">        </v>
      </c>
      <c r="H568" t="str">
        <f t="shared" si="122"/>
        <v>505640.3</v>
      </c>
      <c r="I568" t="str">
        <f t="shared" si="122"/>
        <v>040714.0</v>
      </c>
      <c r="J568" t="str">
        <f t="shared" si="122"/>
        <v xml:space="preserve">1  </v>
      </c>
      <c r="K568" t="str">
        <f t="shared" si="122"/>
        <v>Ja</v>
      </c>
      <c r="L568">
        <f t="shared" si="122"/>
        <v>4613</v>
      </c>
      <c r="M568" t="str">
        <f t="shared" si="122"/>
        <v>310711-20</v>
      </c>
      <c r="N568" t="str">
        <f t="shared" si="122"/>
        <v>post</v>
      </c>
      <c r="O568" t="str">
        <f t="shared" si="122"/>
        <v xml:space="preserve">jurgendesmedt.asse@gmail.com            </v>
      </c>
      <c r="P568">
        <f t="shared" si="122"/>
        <v>1</v>
      </c>
      <c r="Q568">
        <f t="shared" si="122"/>
        <v>1</v>
      </c>
      <c r="R568">
        <f t="shared" si="122"/>
        <v>0</v>
      </c>
      <c r="S568">
        <f t="shared" si="122"/>
        <v>1</v>
      </c>
      <c r="T568">
        <f t="shared" si="122"/>
        <v>0</v>
      </c>
      <c r="U568">
        <f t="shared" si="122"/>
        <v>0</v>
      </c>
      <c r="V568">
        <f t="shared" si="122"/>
        <v>0</v>
      </c>
    </row>
    <row r="569" spans="1:22" x14ac:dyDescent="0.3">
      <c r="A569">
        <f t="shared" si="67"/>
        <v>30915920</v>
      </c>
      <c r="B569" t="str">
        <f t="shared" ref="B569:V569" si="123">B123</f>
        <v xml:space="preserve">DE SMEDT MARNIX               </v>
      </c>
      <c r="C569" t="str">
        <f t="shared" si="123"/>
        <v xml:space="preserve">ACHTERSTRAAT 4                </v>
      </c>
      <c r="D569" t="str">
        <f t="shared" si="123"/>
        <v xml:space="preserve">9310      </v>
      </c>
      <c r="E569" t="str">
        <f t="shared" si="123"/>
        <v xml:space="preserve">MELDERT                  </v>
      </c>
      <c r="F569" t="str">
        <f t="shared" si="123"/>
        <v xml:space="preserve">0473760282     </v>
      </c>
      <c r="G569" t="str">
        <f t="shared" si="123"/>
        <v xml:space="preserve">        </v>
      </c>
      <c r="H569" t="str">
        <f t="shared" si="123"/>
        <v>505638.7</v>
      </c>
      <c r="I569" t="str">
        <f t="shared" si="123"/>
        <v>040706.0</v>
      </c>
      <c r="J569" t="str">
        <f t="shared" si="123"/>
        <v xml:space="preserve">1  </v>
      </c>
      <c r="K569" t="str">
        <f t="shared" si="123"/>
        <v>Ja</v>
      </c>
      <c r="L569">
        <f t="shared" si="123"/>
        <v>4777</v>
      </c>
      <c r="M569" t="str">
        <f t="shared" si="123"/>
        <v>309159-20</v>
      </c>
      <c r="N569" t="str">
        <f t="shared" si="123"/>
        <v>post</v>
      </c>
      <c r="O569" t="str">
        <f t="shared" si="123"/>
        <v xml:space="preserve">Marnixdesmedt@gmail.com                 </v>
      </c>
      <c r="P569">
        <f t="shared" si="123"/>
        <v>1</v>
      </c>
      <c r="Q569">
        <f t="shared" si="123"/>
        <v>1</v>
      </c>
      <c r="R569">
        <f t="shared" si="123"/>
        <v>0</v>
      </c>
      <c r="S569">
        <f t="shared" si="123"/>
        <v>1</v>
      </c>
      <c r="T569">
        <f t="shared" si="123"/>
        <v>0</v>
      </c>
      <c r="U569">
        <f t="shared" si="123"/>
        <v>0</v>
      </c>
      <c r="V569">
        <f t="shared" si="123"/>
        <v>0</v>
      </c>
    </row>
    <row r="570" spans="1:22" x14ac:dyDescent="0.3">
      <c r="A570">
        <f t="shared" si="67"/>
        <v>28197290</v>
      </c>
      <c r="B570" t="str">
        <f t="shared" ref="B570:V570" si="124">B124</f>
        <v xml:space="preserve">DE SMEDT ROM.                 </v>
      </c>
      <c r="C570" t="str">
        <f t="shared" si="124"/>
        <v xml:space="preserve">VELODROOMSTRAAT 115              </v>
      </c>
      <c r="D570" t="str">
        <f t="shared" si="124"/>
        <v xml:space="preserve">1770      </v>
      </c>
      <c r="E570" t="str">
        <f t="shared" si="124"/>
        <v xml:space="preserve">LIEDEKERKE               </v>
      </c>
      <c r="F570" t="str">
        <f t="shared" si="124"/>
        <v xml:space="preserve">               </v>
      </c>
      <c r="G570" t="str">
        <f t="shared" si="124"/>
        <v xml:space="preserve">        </v>
      </c>
      <c r="H570" t="str">
        <f t="shared" si="124"/>
        <v>505202.0</v>
      </c>
      <c r="I570" t="str">
        <f t="shared" si="124"/>
        <v>040531.8</v>
      </c>
      <c r="J570" t="str">
        <f t="shared" si="124"/>
        <v xml:space="preserve">1  </v>
      </c>
      <c r="K570" t="str">
        <f t="shared" si="124"/>
        <v>22</v>
      </c>
      <c r="L570">
        <f t="shared" si="124"/>
        <v>11730</v>
      </c>
      <c r="M570" t="str">
        <f t="shared" si="124"/>
        <v>281972-90</v>
      </c>
      <c r="N570" t="str">
        <f t="shared" si="124"/>
        <v>post</v>
      </c>
      <c r="O570" t="str">
        <f t="shared" si="124"/>
        <v xml:space="preserve">                                        </v>
      </c>
      <c r="P570">
        <f t="shared" si="124"/>
        <v>1</v>
      </c>
      <c r="Q570">
        <f t="shared" si="124"/>
        <v>0</v>
      </c>
      <c r="R570">
        <f t="shared" si="124"/>
        <v>1</v>
      </c>
      <c r="S570">
        <f t="shared" si="124"/>
        <v>0</v>
      </c>
      <c r="T570">
        <f t="shared" si="124"/>
        <v>1</v>
      </c>
      <c r="U570">
        <f t="shared" si="124"/>
        <v>0</v>
      </c>
      <c r="V570">
        <f t="shared" si="124"/>
        <v>1</v>
      </c>
    </row>
    <row r="571" spans="1:22" x14ac:dyDescent="0.3">
      <c r="A571">
        <f t="shared" si="67"/>
        <v>25084806</v>
      </c>
      <c r="B571" t="str">
        <f t="shared" ref="B571:V571" si="125">B125</f>
        <v xml:space="preserve">DE SWAEF GERT                 </v>
      </c>
      <c r="C571" t="str">
        <f t="shared" si="125"/>
        <v xml:space="preserve">ZAKSTRAAT 12                  </v>
      </c>
      <c r="D571" t="str">
        <f t="shared" si="125"/>
        <v xml:space="preserve">9308      </v>
      </c>
      <c r="E571" t="str">
        <f t="shared" si="125"/>
        <v xml:space="preserve">HOFSTADE                 </v>
      </c>
      <c r="F571" t="str">
        <f t="shared" si="125"/>
        <v xml:space="preserve">053-216821     </v>
      </c>
      <c r="G571" t="str">
        <f t="shared" si="125"/>
        <v xml:space="preserve">        </v>
      </c>
      <c r="H571" t="str">
        <f t="shared" si="125"/>
        <v>505827.3</v>
      </c>
      <c r="I571" t="str">
        <f t="shared" si="125"/>
        <v>040142.8</v>
      </c>
      <c r="J571" t="str">
        <f t="shared" si="125"/>
        <v xml:space="preserve">2  </v>
      </c>
      <c r="K571" t="str">
        <f t="shared" si="125"/>
        <v>23</v>
      </c>
      <c r="L571">
        <f t="shared" si="125"/>
        <v>11121</v>
      </c>
      <c r="M571" t="str">
        <f t="shared" si="125"/>
        <v>250848-06</v>
      </c>
      <c r="N571" t="str">
        <f t="shared" si="125"/>
        <v>post</v>
      </c>
      <c r="O571" t="str">
        <f t="shared" si="125"/>
        <v xml:space="preserve">swaefken@telenet.be                     </v>
      </c>
      <c r="P571">
        <f t="shared" si="125"/>
        <v>1</v>
      </c>
      <c r="Q571">
        <f t="shared" si="125"/>
        <v>0</v>
      </c>
      <c r="R571">
        <f t="shared" si="125"/>
        <v>0</v>
      </c>
      <c r="S571">
        <f t="shared" si="125"/>
        <v>1</v>
      </c>
      <c r="T571">
        <f t="shared" si="125"/>
        <v>0</v>
      </c>
      <c r="U571">
        <f t="shared" si="125"/>
        <v>0</v>
      </c>
      <c r="V571">
        <f t="shared" si="125"/>
        <v>0</v>
      </c>
    </row>
    <row r="572" spans="1:22" x14ac:dyDescent="0.3">
      <c r="A572">
        <f t="shared" si="67"/>
        <v>30546007</v>
      </c>
      <c r="B572" t="str">
        <f t="shared" ref="B572:V572" si="126">B126</f>
        <v xml:space="preserve">DE TEMMERMAN PATRICK          </v>
      </c>
      <c r="C572" t="str">
        <f t="shared" si="126"/>
        <v xml:space="preserve">KAPELLELAAN 348               </v>
      </c>
      <c r="D572" t="str">
        <f t="shared" si="126"/>
        <v xml:space="preserve">1860      </v>
      </c>
      <c r="E572" t="str">
        <f t="shared" si="126"/>
        <v xml:space="preserve">MEISE                    </v>
      </c>
      <c r="F572" t="str">
        <f t="shared" si="126"/>
        <v xml:space="preserve">               </v>
      </c>
      <c r="G572" t="str">
        <f t="shared" si="126"/>
        <v xml:space="preserve">        </v>
      </c>
      <c r="H572" t="str">
        <f t="shared" si="126"/>
        <v>505731.4</v>
      </c>
      <c r="I572" t="str">
        <f t="shared" si="126"/>
        <v>042033.8</v>
      </c>
      <c r="J572" t="str">
        <f t="shared" si="126"/>
        <v xml:space="preserve">20 </v>
      </c>
      <c r="K572" t="str">
        <f t="shared" si="126"/>
        <v>22</v>
      </c>
      <c r="L572">
        <f t="shared" si="126"/>
        <v>11161</v>
      </c>
      <c r="M572" t="str">
        <f t="shared" si="126"/>
        <v>305460-07</v>
      </c>
      <c r="N572" t="str">
        <f t="shared" si="126"/>
        <v>post</v>
      </c>
      <c r="O572" t="str">
        <f t="shared" si="126"/>
        <v xml:space="preserve">patrick.detemmerman@hotmail.com         </v>
      </c>
      <c r="P572">
        <f t="shared" si="126"/>
        <v>1</v>
      </c>
      <c r="Q572">
        <f t="shared" si="126"/>
        <v>0</v>
      </c>
      <c r="R572">
        <f t="shared" si="126"/>
        <v>1</v>
      </c>
      <c r="S572">
        <f t="shared" si="126"/>
        <v>0</v>
      </c>
      <c r="T572">
        <f t="shared" si="126"/>
        <v>1</v>
      </c>
      <c r="U572">
        <f t="shared" si="126"/>
        <v>1</v>
      </c>
      <c r="V572">
        <f t="shared" si="126"/>
        <v>0</v>
      </c>
    </row>
    <row r="573" spans="1:22" x14ac:dyDescent="0.3">
      <c r="A573">
        <f t="shared" si="67"/>
        <v>31066369</v>
      </c>
      <c r="B573" t="str">
        <f t="shared" ref="B573:V573" si="127">B127</f>
        <v xml:space="preserve">DE TROYER JOHAN               </v>
      </c>
      <c r="C573" t="str">
        <f t="shared" si="127"/>
        <v xml:space="preserve">KATTESTRAAT 17                </v>
      </c>
      <c r="D573" t="str">
        <f t="shared" si="127"/>
        <v xml:space="preserve">9450      </v>
      </c>
      <c r="E573" t="str">
        <f t="shared" si="127"/>
        <v xml:space="preserve">HAALTERT                 </v>
      </c>
      <c r="F573" t="str">
        <f t="shared" si="127"/>
        <v xml:space="preserve">               </v>
      </c>
      <c r="G573" t="str">
        <f t="shared" si="127"/>
        <v xml:space="preserve">        </v>
      </c>
      <c r="H573" t="str">
        <f t="shared" si="127"/>
        <v>505418.0</v>
      </c>
      <c r="I573" t="str">
        <f t="shared" si="127"/>
        <v>035959.3</v>
      </c>
      <c r="J573" t="str">
        <f t="shared" si="127"/>
        <v xml:space="preserve">1  </v>
      </c>
      <c r="K573" t="str">
        <f t="shared" si="127"/>
        <v>22</v>
      </c>
      <c r="L573">
        <f t="shared" si="127"/>
        <v>14103</v>
      </c>
      <c r="M573" t="str">
        <f t="shared" si="127"/>
        <v>310663-69</v>
      </c>
      <c r="N573" t="str">
        <f t="shared" si="127"/>
        <v>post</v>
      </c>
      <c r="O573" t="str">
        <f t="shared" si="127"/>
        <v xml:space="preserve">johandtroyer@gmail.com                  </v>
      </c>
      <c r="P573">
        <f t="shared" si="127"/>
        <v>1</v>
      </c>
      <c r="Q573">
        <f t="shared" si="127"/>
        <v>0</v>
      </c>
      <c r="R573">
        <f t="shared" si="127"/>
        <v>0</v>
      </c>
      <c r="S573">
        <f t="shared" si="127"/>
        <v>1</v>
      </c>
      <c r="T573">
        <f t="shared" si="127"/>
        <v>0</v>
      </c>
      <c r="U573">
        <f t="shared" si="127"/>
        <v>0</v>
      </c>
      <c r="V573">
        <f t="shared" si="127"/>
        <v>0</v>
      </c>
    </row>
    <row r="574" spans="1:22" x14ac:dyDescent="0.3">
      <c r="A574">
        <f t="shared" si="67"/>
        <v>10160950</v>
      </c>
      <c r="B574" t="str">
        <f t="shared" ref="B574:V574" si="128">B128</f>
        <v xml:space="preserve">DE VADDER MARC                </v>
      </c>
      <c r="C574" t="str">
        <f t="shared" si="128"/>
        <v xml:space="preserve">HOUTMARKT  19                 </v>
      </c>
      <c r="D574" t="str">
        <f t="shared" si="128"/>
        <v xml:space="preserve">9450      </v>
      </c>
      <c r="E574" t="str">
        <f t="shared" si="128"/>
        <v xml:space="preserve">HAALTERT                 </v>
      </c>
      <c r="F574" t="str">
        <f t="shared" si="128"/>
        <v xml:space="preserve">0478/49.90.50  </v>
      </c>
      <c r="G574" t="str">
        <f t="shared" si="128"/>
        <v xml:space="preserve">        </v>
      </c>
      <c r="H574" t="str">
        <f t="shared" si="128"/>
        <v>505402.2</v>
      </c>
      <c r="I574" t="str">
        <f t="shared" si="128"/>
        <v>040034.9</v>
      </c>
      <c r="J574" t="str">
        <f t="shared" si="128"/>
        <v xml:space="preserve">1  </v>
      </c>
      <c r="K574" t="str">
        <f t="shared" si="128"/>
        <v>23</v>
      </c>
      <c r="L574">
        <f t="shared" si="128"/>
        <v>13678</v>
      </c>
      <c r="M574" t="str">
        <f t="shared" si="128"/>
        <v>101609-50</v>
      </c>
      <c r="N574" t="str">
        <f t="shared" si="128"/>
        <v>post</v>
      </c>
      <c r="O574" t="str">
        <f t="shared" si="128"/>
        <v xml:space="preserve">devadder.valckenborgh@telenet.be        </v>
      </c>
      <c r="P574">
        <f t="shared" si="128"/>
        <v>1</v>
      </c>
      <c r="Q574">
        <f t="shared" si="128"/>
        <v>0</v>
      </c>
      <c r="R574">
        <f t="shared" si="128"/>
        <v>0</v>
      </c>
      <c r="S574">
        <f t="shared" si="128"/>
        <v>1</v>
      </c>
      <c r="T574">
        <f t="shared" si="128"/>
        <v>0</v>
      </c>
      <c r="U574">
        <f t="shared" si="128"/>
        <v>0</v>
      </c>
      <c r="V574">
        <f t="shared" si="128"/>
        <v>0</v>
      </c>
    </row>
    <row r="575" spans="1:22" x14ac:dyDescent="0.3">
      <c r="A575">
        <f t="shared" si="67"/>
        <v>30739704</v>
      </c>
      <c r="B575" t="str">
        <f t="shared" ref="B575:V575" si="129">B129</f>
        <v xml:space="preserve">DE VELDER EDDY                </v>
      </c>
      <c r="C575" t="str">
        <f t="shared" si="129"/>
        <v xml:space="preserve">SLOZENSTRAAT  8               </v>
      </c>
      <c r="D575" t="str">
        <f t="shared" si="129"/>
        <v xml:space="preserve">1861      </v>
      </c>
      <c r="E575" t="str">
        <f t="shared" si="129"/>
        <v xml:space="preserve">WOLVERTEM                </v>
      </c>
      <c r="F575" t="str">
        <f t="shared" si="129"/>
        <v xml:space="preserve">               </v>
      </c>
      <c r="G575" t="str">
        <f t="shared" si="129"/>
        <v xml:space="preserve">        </v>
      </c>
      <c r="H575" t="str">
        <f t="shared" si="129"/>
        <v>505852.7</v>
      </c>
      <c r="I575" t="str">
        <f t="shared" si="129"/>
        <v>041729.9</v>
      </c>
      <c r="J575" t="str">
        <f t="shared" si="129"/>
        <v xml:space="preserve">   </v>
      </c>
      <c r="K575" t="str">
        <f t="shared" si="129"/>
        <v>23</v>
      </c>
      <c r="L575">
        <f t="shared" si="129"/>
        <v>8100</v>
      </c>
      <c r="M575" t="str">
        <f t="shared" si="129"/>
        <v>307397-04</v>
      </c>
      <c r="N575" t="str">
        <f t="shared" si="129"/>
        <v>post</v>
      </c>
      <c r="O575" t="str">
        <f t="shared" si="129"/>
        <v xml:space="preserve">eddydevelder@icloud.com                 </v>
      </c>
      <c r="P575">
        <f t="shared" si="129"/>
        <v>1</v>
      </c>
      <c r="Q575">
        <f t="shared" si="129"/>
        <v>0</v>
      </c>
      <c r="R575">
        <f t="shared" si="129"/>
        <v>1</v>
      </c>
      <c r="S575">
        <f t="shared" si="129"/>
        <v>0</v>
      </c>
      <c r="T575">
        <f t="shared" si="129"/>
        <v>1</v>
      </c>
      <c r="U575">
        <f t="shared" si="129"/>
        <v>0</v>
      </c>
      <c r="V575">
        <f t="shared" si="129"/>
        <v>1</v>
      </c>
    </row>
    <row r="576" spans="1:22" x14ac:dyDescent="0.3">
      <c r="A576">
        <f t="shared" si="67"/>
        <v>14788658</v>
      </c>
      <c r="B576" t="str">
        <f t="shared" ref="B576:V576" si="130">B130</f>
        <v xml:space="preserve">DE VRIENDT ANDRE              </v>
      </c>
      <c r="C576" t="str">
        <f t="shared" si="130"/>
        <v xml:space="preserve">HOUTMARKSTRAAT 122            </v>
      </c>
      <c r="D576" t="str">
        <f t="shared" si="130"/>
        <v xml:space="preserve">1770      </v>
      </c>
      <c r="E576" t="str">
        <f t="shared" si="130"/>
        <v xml:space="preserve">LIEDEKERKE               </v>
      </c>
      <c r="F576" t="str">
        <f t="shared" si="130"/>
        <v xml:space="preserve">053/66.06.17   </v>
      </c>
      <c r="G576" t="str">
        <f t="shared" si="130"/>
        <v xml:space="preserve">        </v>
      </c>
      <c r="H576" t="str">
        <f t="shared" si="130"/>
        <v>505156.5</v>
      </c>
      <c r="I576" t="str">
        <f t="shared" si="130"/>
        <v>040435.9</v>
      </c>
      <c r="J576" t="str">
        <f t="shared" si="130"/>
        <v xml:space="preserve">1  </v>
      </c>
      <c r="K576" t="str">
        <f t="shared" si="130"/>
        <v>21</v>
      </c>
      <c r="L576">
        <f t="shared" si="130"/>
        <v>12500</v>
      </c>
      <c r="M576" t="str">
        <f t="shared" si="130"/>
        <v>147886-58</v>
      </c>
      <c r="N576" t="str">
        <f t="shared" si="130"/>
        <v>post</v>
      </c>
      <c r="O576" t="str">
        <f t="shared" si="130"/>
        <v xml:space="preserve">jacqueline.julemont@skynet.be           </v>
      </c>
      <c r="P576">
        <f t="shared" si="130"/>
        <v>1</v>
      </c>
      <c r="Q576">
        <f t="shared" si="130"/>
        <v>0</v>
      </c>
      <c r="R576">
        <f t="shared" si="130"/>
        <v>1</v>
      </c>
      <c r="S576">
        <f t="shared" si="130"/>
        <v>0</v>
      </c>
      <c r="T576">
        <f t="shared" si="130"/>
        <v>1</v>
      </c>
      <c r="U576">
        <f t="shared" si="130"/>
        <v>0</v>
      </c>
      <c r="V576">
        <f t="shared" si="130"/>
        <v>1</v>
      </c>
    </row>
    <row r="577" spans="1:22" x14ac:dyDescent="0.3">
      <c r="A577">
        <f t="shared" si="67"/>
        <v>21267551</v>
      </c>
      <c r="B577" t="str">
        <f t="shared" ref="B577:V577" si="131">B131</f>
        <v xml:space="preserve">DE WAEL HUGO                  </v>
      </c>
      <c r="C577" t="str">
        <f t="shared" si="131"/>
        <v xml:space="preserve">MOERSTRAAT 127                </v>
      </c>
      <c r="D577" t="str">
        <f t="shared" si="131"/>
        <v xml:space="preserve">9200      </v>
      </c>
      <c r="E577" t="str">
        <f t="shared" si="131"/>
        <v xml:space="preserve">ST.GILLIS (DENDERM)      </v>
      </c>
      <c r="F577" t="str">
        <f t="shared" si="131"/>
        <v xml:space="preserve">052/212479     </v>
      </c>
      <c r="G577" t="str">
        <f t="shared" si="131"/>
        <v xml:space="preserve">        </v>
      </c>
      <c r="H577" t="str">
        <f t="shared" si="131"/>
        <v>510032.7</v>
      </c>
      <c r="I577" t="str">
        <f t="shared" si="131"/>
        <v>040604.8</v>
      </c>
      <c r="J577" t="str">
        <f t="shared" si="131"/>
        <v xml:space="preserve">5  </v>
      </c>
      <c r="K577" t="str">
        <f t="shared" si="131"/>
        <v>Ja</v>
      </c>
      <c r="L577">
        <f t="shared" si="131"/>
        <v>8339</v>
      </c>
      <c r="M577" t="str">
        <f t="shared" si="131"/>
        <v>212675-51</v>
      </c>
      <c r="N577" t="str">
        <f t="shared" si="131"/>
        <v>post</v>
      </c>
      <c r="O577" t="str">
        <f t="shared" si="131"/>
        <v xml:space="preserve">julien-vandijck@hotmail.com             </v>
      </c>
      <c r="P577">
        <f t="shared" si="131"/>
        <v>1</v>
      </c>
      <c r="Q577">
        <f t="shared" si="131"/>
        <v>1</v>
      </c>
      <c r="R577">
        <f t="shared" si="131"/>
        <v>0</v>
      </c>
      <c r="S577">
        <f t="shared" si="131"/>
        <v>1</v>
      </c>
      <c r="T577">
        <f t="shared" si="131"/>
        <v>0</v>
      </c>
      <c r="U577">
        <f t="shared" si="131"/>
        <v>0</v>
      </c>
      <c r="V577">
        <f t="shared" si="131"/>
        <v>0</v>
      </c>
    </row>
    <row r="578" spans="1:22" x14ac:dyDescent="0.3">
      <c r="A578">
        <f t="shared" ref="A578:A641" si="132">_xlfn.NUMBERVALUE(LEFT(A132,6)&amp;RIGHT(A132,2))</f>
        <v>12210478</v>
      </c>
      <c r="B578" t="str">
        <f t="shared" ref="B578:V578" si="133">B132</f>
        <v xml:space="preserve">DE WAEL LUC                   </v>
      </c>
      <c r="C578" t="str">
        <f t="shared" si="133"/>
        <v xml:space="preserve">ROOIEN 72                     </v>
      </c>
      <c r="D578" t="str">
        <f t="shared" si="133"/>
        <v xml:space="preserve">9280      </v>
      </c>
      <c r="E578" t="str">
        <f t="shared" si="133"/>
        <v xml:space="preserve">WIEZE                    </v>
      </c>
      <c r="F578" t="str">
        <f t="shared" si="133"/>
        <v xml:space="preserve">0479625435     </v>
      </c>
      <c r="G578" t="str">
        <f t="shared" si="133"/>
        <v xml:space="preserve">        </v>
      </c>
      <c r="H578" t="str">
        <f t="shared" si="133"/>
        <v>505840.6</v>
      </c>
      <c r="I578" t="str">
        <f t="shared" si="133"/>
        <v>040637.0</v>
      </c>
      <c r="J578" t="str">
        <f t="shared" si="133"/>
        <v xml:space="preserve">1  </v>
      </c>
      <c r="K578" t="str">
        <f t="shared" si="133"/>
        <v>Ja</v>
      </c>
      <c r="L578">
        <f t="shared" si="133"/>
        <v>5760</v>
      </c>
      <c r="M578" t="str">
        <f t="shared" si="133"/>
        <v>122104-78</v>
      </c>
      <c r="N578" t="str">
        <f t="shared" si="133"/>
        <v>post</v>
      </c>
      <c r="O578" t="str">
        <f t="shared" si="133"/>
        <v xml:space="preserve">                                        </v>
      </c>
      <c r="P578">
        <f t="shared" si="133"/>
        <v>1</v>
      </c>
      <c r="Q578">
        <f t="shared" si="133"/>
        <v>1</v>
      </c>
      <c r="R578">
        <f t="shared" si="133"/>
        <v>0</v>
      </c>
      <c r="S578">
        <f t="shared" si="133"/>
        <v>1</v>
      </c>
      <c r="T578">
        <f t="shared" si="133"/>
        <v>0</v>
      </c>
      <c r="U578">
        <f t="shared" si="133"/>
        <v>0</v>
      </c>
      <c r="V578">
        <f t="shared" si="133"/>
        <v>0</v>
      </c>
    </row>
    <row r="579" spans="1:22" x14ac:dyDescent="0.3">
      <c r="A579">
        <f t="shared" si="132"/>
        <v>30276326</v>
      </c>
      <c r="B579" t="str">
        <f t="shared" ref="B579:V579" si="134">B133</f>
        <v xml:space="preserve">DE WAELE MARTIN               </v>
      </c>
      <c r="C579" t="str">
        <f t="shared" si="134"/>
        <v xml:space="preserve">HOLLESTRAAT 76                </v>
      </c>
      <c r="D579" t="str">
        <f t="shared" si="134"/>
        <v xml:space="preserve">9310      </v>
      </c>
      <c r="E579" t="str">
        <f t="shared" si="134"/>
        <v xml:space="preserve">MOORSEL                  </v>
      </c>
      <c r="F579" t="str">
        <f t="shared" si="134"/>
        <v xml:space="preserve">               </v>
      </c>
      <c r="G579" t="str">
        <f t="shared" si="134"/>
        <v xml:space="preserve">        </v>
      </c>
      <c r="H579" t="str">
        <f t="shared" si="134"/>
        <v>505737.1</v>
      </c>
      <c r="I579" t="str">
        <f t="shared" si="134"/>
        <v>040602.0</v>
      </c>
      <c r="J579" t="str">
        <f t="shared" si="134"/>
        <v xml:space="preserve">1  </v>
      </c>
      <c r="K579" t="str">
        <f t="shared" si="134"/>
        <v>Ja</v>
      </c>
      <c r="L579">
        <f t="shared" si="134"/>
        <v>5888</v>
      </c>
      <c r="M579" t="str">
        <f t="shared" si="134"/>
        <v>302763-26</v>
      </c>
      <c r="N579" t="str">
        <f t="shared" si="134"/>
        <v>post</v>
      </c>
      <c r="O579" t="str">
        <f t="shared" si="134"/>
        <v xml:space="preserve">mdwaele375@gmail.com                    </v>
      </c>
      <c r="P579">
        <f t="shared" si="134"/>
        <v>1</v>
      </c>
      <c r="Q579">
        <f t="shared" si="134"/>
        <v>1</v>
      </c>
      <c r="R579">
        <f t="shared" si="134"/>
        <v>0</v>
      </c>
      <c r="S579">
        <f t="shared" si="134"/>
        <v>1</v>
      </c>
      <c r="T579">
        <f t="shared" si="134"/>
        <v>0</v>
      </c>
      <c r="U579">
        <f t="shared" si="134"/>
        <v>0</v>
      </c>
      <c r="V579">
        <f t="shared" si="134"/>
        <v>0</v>
      </c>
    </row>
    <row r="580" spans="1:22" x14ac:dyDescent="0.3">
      <c r="A580">
        <f t="shared" si="132"/>
        <v>30704843</v>
      </c>
      <c r="B580" t="str">
        <f t="shared" ref="B580:V580" si="135">B134</f>
        <v xml:space="preserve">DE WEVER KRIS                 </v>
      </c>
      <c r="C580" t="str">
        <f t="shared" si="135"/>
        <v xml:space="preserve">KATTEMSTRAAT 32               </v>
      </c>
      <c r="D580" t="str">
        <f t="shared" si="135"/>
        <v xml:space="preserve">1760      </v>
      </c>
      <c r="E580" t="str">
        <f t="shared" si="135"/>
        <v xml:space="preserve">ROOSDAAL                 </v>
      </c>
      <c r="F580" t="str">
        <f t="shared" si="135"/>
        <v xml:space="preserve">0474818013     </v>
      </c>
      <c r="G580" t="str">
        <f t="shared" si="135"/>
        <v xml:space="preserve">        </v>
      </c>
      <c r="H580" t="str">
        <f t="shared" si="135"/>
        <v>505053.1</v>
      </c>
      <c r="I580" t="str">
        <f t="shared" si="135"/>
        <v>040807.7</v>
      </c>
      <c r="J580" t="str">
        <f t="shared" si="135"/>
        <v xml:space="preserve">1  </v>
      </c>
      <c r="K580" t="str">
        <f t="shared" si="135"/>
        <v>21</v>
      </c>
      <c r="L580">
        <f t="shared" si="135"/>
        <v>12400</v>
      </c>
      <c r="M580" t="str">
        <f t="shared" si="135"/>
        <v>307048-43</v>
      </c>
      <c r="N580" t="str">
        <f t="shared" si="135"/>
        <v>post</v>
      </c>
      <c r="O580" t="str">
        <f t="shared" si="135"/>
        <v xml:space="preserve">krisdewever@hotmail.com                 </v>
      </c>
      <c r="P580">
        <f t="shared" si="135"/>
        <v>1</v>
      </c>
      <c r="Q580">
        <f t="shared" si="135"/>
        <v>0</v>
      </c>
      <c r="R580">
        <f t="shared" si="135"/>
        <v>1</v>
      </c>
      <c r="S580">
        <f t="shared" si="135"/>
        <v>0</v>
      </c>
      <c r="T580">
        <f t="shared" si="135"/>
        <v>1</v>
      </c>
      <c r="U580">
        <f t="shared" si="135"/>
        <v>0</v>
      </c>
      <c r="V580">
        <f t="shared" si="135"/>
        <v>1</v>
      </c>
    </row>
    <row r="581" spans="1:22" x14ac:dyDescent="0.3">
      <c r="A581">
        <f t="shared" si="132"/>
        <v>31072534</v>
      </c>
      <c r="B581" t="str">
        <f t="shared" ref="B581:V581" si="136">B135</f>
        <v xml:space="preserve">DE WINNE JENTE                </v>
      </c>
      <c r="C581" t="str">
        <f t="shared" si="136"/>
        <v xml:space="preserve">DRIES 10                      </v>
      </c>
      <c r="D581" t="str">
        <f t="shared" si="136"/>
        <v xml:space="preserve">9320      </v>
      </c>
      <c r="E581" t="str">
        <f t="shared" si="136"/>
        <v xml:space="preserve">NIEUWERKERKEN            </v>
      </c>
      <c r="F581" t="str">
        <f t="shared" si="136"/>
        <v xml:space="preserve">0487/51 93 38  </v>
      </c>
      <c r="G581" t="str">
        <f t="shared" si="136"/>
        <v>24-08-04</v>
      </c>
      <c r="H581" t="str">
        <f t="shared" si="136"/>
        <v>505450.2</v>
      </c>
      <c r="I581" t="str">
        <f t="shared" si="136"/>
        <v>040116.3</v>
      </c>
      <c r="J581" t="str">
        <f t="shared" si="136"/>
        <v xml:space="preserve">1  </v>
      </c>
      <c r="K581" t="str">
        <f t="shared" si="136"/>
        <v>23</v>
      </c>
      <c r="L581">
        <f t="shared" si="136"/>
        <v>12331</v>
      </c>
      <c r="M581" t="str">
        <f t="shared" si="136"/>
        <v>310725-34</v>
      </c>
      <c r="N581" t="str">
        <f t="shared" si="136"/>
        <v>post</v>
      </c>
      <c r="O581" t="str">
        <f t="shared" si="136"/>
        <v xml:space="preserve">de.winne10@telenet.be                   </v>
      </c>
      <c r="P581">
        <f t="shared" si="136"/>
        <v>1</v>
      </c>
      <c r="Q581">
        <f t="shared" si="136"/>
        <v>0</v>
      </c>
      <c r="R581">
        <f t="shared" si="136"/>
        <v>0</v>
      </c>
      <c r="S581">
        <f t="shared" si="136"/>
        <v>1</v>
      </c>
      <c r="T581">
        <f t="shared" si="136"/>
        <v>0</v>
      </c>
      <c r="U581">
        <f t="shared" si="136"/>
        <v>0</v>
      </c>
      <c r="V581">
        <f t="shared" si="136"/>
        <v>0</v>
      </c>
    </row>
    <row r="582" spans="1:22" x14ac:dyDescent="0.3">
      <c r="A582">
        <f t="shared" si="132"/>
        <v>31122650</v>
      </c>
      <c r="B582" t="str">
        <f t="shared" ref="B582:V582" si="137">B136</f>
        <v xml:space="preserve">DE WINTER JEROEN              </v>
      </c>
      <c r="C582" t="str">
        <f t="shared" si="137"/>
        <v xml:space="preserve">IMMERZEELDREEF 143            </v>
      </c>
      <c r="D582" t="str">
        <f t="shared" si="137"/>
        <v xml:space="preserve">9300      </v>
      </c>
      <c r="E582" t="str">
        <f t="shared" si="137"/>
        <v xml:space="preserve">AALST                    </v>
      </c>
      <c r="F582" t="str">
        <f t="shared" si="137"/>
        <v xml:space="preserve">0472-618207    </v>
      </c>
      <c r="G582" t="str">
        <f t="shared" si="137"/>
        <v xml:space="preserve">        </v>
      </c>
      <c r="H582" t="str">
        <f t="shared" si="137"/>
        <v>505547.5</v>
      </c>
      <c r="I582" t="str">
        <f t="shared" si="137"/>
        <v>040418.3</v>
      </c>
      <c r="J582" t="str">
        <f t="shared" si="137"/>
        <v xml:space="preserve">   </v>
      </c>
      <c r="K582" t="str">
        <f t="shared" si="137"/>
        <v>Ja</v>
      </c>
      <c r="L582">
        <f t="shared" si="137"/>
        <v>8378</v>
      </c>
      <c r="M582" t="str">
        <f t="shared" si="137"/>
        <v>311226-50</v>
      </c>
      <c r="N582" t="str">
        <f t="shared" si="137"/>
        <v>post</v>
      </c>
      <c r="O582" t="str">
        <f t="shared" si="137"/>
        <v xml:space="preserve">jeroen.de.winter@hotmail.com            </v>
      </c>
      <c r="P582">
        <f t="shared" si="137"/>
        <v>1</v>
      </c>
      <c r="Q582">
        <f t="shared" si="137"/>
        <v>1</v>
      </c>
      <c r="R582">
        <f t="shared" si="137"/>
        <v>0</v>
      </c>
      <c r="S582">
        <f t="shared" si="137"/>
        <v>1</v>
      </c>
      <c r="T582">
        <f t="shared" si="137"/>
        <v>0</v>
      </c>
      <c r="U582">
        <f t="shared" si="137"/>
        <v>0</v>
      </c>
      <c r="V582">
        <f t="shared" si="137"/>
        <v>0</v>
      </c>
    </row>
    <row r="583" spans="1:22" x14ac:dyDescent="0.3">
      <c r="A583">
        <f t="shared" si="132"/>
        <v>16045618</v>
      </c>
      <c r="B583" t="str">
        <f t="shared" ref="B583:V583" si="138">B137</f>
        <v xml:space="preserve">DE WITTE BART                 </v>
      </c>
      <c r="C583" t="str">
        <f t="shared" si="138"/>
        <v xml:space="preserve">K.ASTRIDSTRAAT 13             </v>
      </c>
      <c r="D583" t="str">
        <f t="shared" si="138"/>
        <v xml:space="preserve">9470      </v>
      </c>
      <c r="E583" t="str">
        <f t="shared" si="138"/>
        <v xml:space="preserve">DENDERLEEUW              </v>
      </c>
      <c r="F583" t="str">
        <f t="shared" si="138"/>
        <v xml:space="preserve">053/662639     </v>
      </c>
      <c r="G583" t="str">
        <f t="shared" si="138"/>
        <v xml:space="preserve">        </v>
      </c>
      <c r="H583" t="str">
        <f t="shared" si="138"/>
        <v>505255.9</v>
      </c>
      <c r="I583" t="str">
        <f t="shared" si="138"/>
        <v>040432.5</v>
      </c>
      <c r="J583" t="str">
        <f t="shared" si="138"/>
        <v xml:space="preserve">1  </v>
      </c>
      <c r="K583" t="str">
        <f t="shared" si="138"/>
        <v>23</v>
      </c>
      <c r="L583">
        <f t="shared" si="138"/>
        <v>11137</v>
      </c>
      <c r="M583" t="str">
        <f t="shared" si="138"/>
        <v>160456-18</v>
      </c>
      <c r="N583" t="str">
        <f t="shared" si="138"/>
        <v>post</v>
      </c>
      <c r="O583" t="str">
        <f t="shared" si="138"/>
        <v xml:space="preserve">stefanie.de.maeseneer@telenet.be        </v>
      </c>
      <c r="P583">
        <f t="shared" si="138"/>
        <v>1</v>
      </c>
      <c r="Q583">
        <f t="shared" si="138"/>
        <v>0</v>
      </c>
      <c r="R583">
        <f t="shared" si="138"/>
        <v>0</v>
      </c>
      <c r="S583">
        <f t="shared" si="138"/>
        <v>1</v>
      </c>
      <c r="T583">
        <f t="shared" si="138"/>
        <v>0</v>
      </c>
      <c r="U583">
        <f t="shared" si="138"/>
        <v>0</v>
      </c>
      <c r="V583">
        <f t="shared" si="138"/>
        <v>0</v>
      </c>
    </row>
    <row r="584" spans="1:22" x14ac:dyDescent="0.3">
      <c r="A584">
        <f t="shared" si="132"/>
        <v>28078163</v>
      </c>
      <c r="B584" t="str">
        <f t="shared" ref="B584:V584" si="139">B138</f>
        <v xml:space="preserve">DE WOLF JAN                   </v>
      </c>
      <c r="C584" t="str">
        <f t="shared" si="139"/>
        <v xml:space="preserve">NOTESTRAAT 37                </v>
      </c>
      <c r="D584" t="str">
        <f t="shared" si="139"/>
        <v xml:space="preserve">1742      </v>
      </c>
      <c r="E584" t="str">
        <f t="shared" si="139"/>
        <v xml:space="preserve">SINT-KAT-LOMBEEK         </v>
      </c>
      <c r="F584" t="str">
        <f t="shared" si="139"/>
        <v xml:space="preserve">               </v>
      </c>
      <c r="G584" t="str">
        <f t="shared" si="139"/>
        <v xml:space="preserve">        </v>
      </c>
      <c r="H584" t="str">
        <f t="shared" si="139"/>
        <v>505220.0</v>
      </c>
      <c r="I584" t="str">
        <f t="shared" si="139"/>
        <v>040827.5</v>
      </c>
      <c r="J584" t="str">
        <f t="shared" si="139"/>
        <v xml:space="preserve">1  </v>
      </c>
      <c r="K584" t="str">
        <f t="shared" si="139"/>
        <v>22</v>
      </c>
      <c r="L584">
        <f t="shared" si="139"/>
        <v>9719</v>
      </c>
      <c r="M584" t="str">
        <f t="shared" si="139"/>
        <v>280781-63</v>
      </c>
      <c r="N584" t="str">
        <f t="shared" si="139"/>
        <v>post</v>
      </c>
      <c r="O584" t="str">
        <f t="shared" si="139"/>
        <v xml:space="preserve">betty.vanlaer@hotmail.com               </v>
      </c>
      <c r="P584">
        <f t="shared" si="139"/>
        <v>1</v>
      </c>
      <c r="Q584">
        <f t="shared" si="139"/>
        <v>0</v>
      </c>
      <c r="R584">
        <f t="shared" si="139"/>
        <v>1</v>
      </c>
      <c r="S584">
        <f t="shared" si="139"/>
        <v>0</v>
      </c>
      <c r="T584">
        <f t="shared" si="139"/>
        <v>1</v>
      </c>
      <c r="U584">
        <f t="shared" si="139"/>
        <v>0</v>
      </c>
      <c r="V584">
        <f t="shared" si="139"/>
        <v>1</v>
      </c>
    </row>
    <row r="585" spans="1:22" x14ac:dyDescent="0.3">
      <c r="A585">
        <f t="shared" si="132"/>
        <v>17309547</v>
      </c>
      <c r="B585" t="str">
        <f t="shared" ref="B585:V585" si="140">B139</f>
        <v xml:space="preserve">DE WOLF KAREL                 </v>
      </c>
      <c r="C585" t="str">
        <f t="shared" si="140"/>
        <v xml:space="preserve">HUYTSTRAAT 43                 </v>
      </c>
      <c r="D585" t="str">
        <f t="shared" si="140"/>
        <v xml:space="preserve">9320      </v>
      </c>
      <c r="E585" t="str">
        <f t="shared" si="140"/>
        <v xml:space="preserve">NIEUWERKERKEN            </v>
      </c>
      <c r="F585" t="str">
        <f t="shared" si="140"/>
        <v xml:space="preserve">0476389124     </v>
      </c>
      <c r="G585" t="str">
        <f t="shared" si="140"/>
        <v xml:space="preserve">        </v>
      </c>
      <c r="H585" t="str">
        <f t="shared" si="140"/>
        <v>505449.3</v>
      </c>
      <c r="I585" t="str">
        <f t="shared" si="140"/>
        <v>035914.4</v>
      </c>
      <c r="J585" t="str">
        <f t="shared" si="140"/>
        <v xml:space="preserve">2  </v>
      </c>
      <c r="K585" t="str">
        <f t="shared" si="140"/>
        <v>23</v>
      </c>
      <c r="L585">
        <f t="shared" si="140"/>
        <v>14576</v>
      </c>
      <c r="M585" t="str">
        <f t="shared" si="140"/>
        <v>173095-47</v>
      </c>
      <c r="N585" t="str">
        <f t="shared" si="140"/>
        <v>post</v>
      </c>
      <c r="O585" t="str">
        <f t="shared" si="140"/>
        <v xml:space="preserve">karel.dewolf@hotmail.com                </v>
      </c>
      <c r="P585">
        <f t="shared" si="140"/>
        <v>1</v>
      </c>
      <c r="Q585">
        <f t="shared" si="140"/>
        <v>0</v>
      </c>
      <c r="R585">
        <f t="shared" si="140"/>
        <v>0</v>
      </c>
      <c r="S585">
        <f t="shared" si="140"/>
        <v>1</v>
      </c>
      <c r="T585">
        <f t="shared" si="140"/>
        <v>0</v>
      </c>
      <c r="U585">
        <f t="shared" si="140"/>
        <v>0</v>
      </c>
      <c r="V585">
        <f t="shared" si="140"/>
        <v>0</v>
      </c>
    </row>
    <row r="586" spans="1:22" x14ac:dyDescent="0.3">
      <c r="A586">
        <f t="shared" si="132"/>
        <v>10954027</v>
      </c>
      <c r="B586" t="str">
        <f t="shared" ref="B586:V586" si="141">B140</f>
        <v xml:space="preserve">DEGRAVE-GYSELBRECHT           </v>
      </c>
      <c r="C586" t="str">
        <f t="shared" si="141"/>
        <v xml:space="preserve">VEILINGLAAN 89/B6             </v>
      </c>
      <c r="D586" t="str">
        <f t="shared" si="141"/>
        <v xml:space="preserve">1861      </v>
      </c>
      <c r="E586" t="str">
        <f t="shared" si="141"/>
        <v xml:space="preserve">WOLVERTEM                </v>
      </c>
      <c r="F586" t="str">
        <f t="shared" si="141"/>
        <v xml:space="preserve">0486/626369    </v>
      </c>
      <c r="G586" t="str">
        <f t="shared" si="141"/>
        <v>16-08-50</v>
      </c>
      <c r="H586" t="str">
        <f t="shared" si="141"/>
        <v>505823.1</v>
      </c>
      <c r="I586" t="str">
        <f t="shared" si="141"/>
        <v>041631.7</v>
      </c>
      <c r="J586" t="str">
        <f t="shared" si="141"/>
        <v xml:space="preserve">20 </v>
      </c>
      <c r="K586" t="str">
        <f t="shared" si="141"/>
        <v>Ja</v>
      </c>
      <c r="L586">
        <f t="shared" si="141"/>
        <v>6727</v>
      </c>
      <c r="M586" t="str">
        <f t="shared" si="141"/>
        <v>109540-27</v>
      </c>
      <c r="N586" t="str">
        <f t="shared" si="141"/>
        <v>post</v>
      </c>
      <c r="O586" t="str">
        <f t="shared" si="141"/>
        <v xml:space="preserve">martin.de.grave@telenet.be              </v>
      </c>
      <c r="P586">
        <f t="shared" si="141"/>
        <v>1</v>
      </c>
      <c r="Q586">
        <f t="shared" si="141"/>
        <v>1</v>
      </c>
      <c r="R586">
        <f t="shared" si="141"/>
        <v>1</v>
      </c>
      <c r="S586">
        <f t="shared" si="141"/>
        <v>0</v>
      </c>
      <c r="T586">
        <f t="shared" si="141"/>
        <v>1</v>
      </c>
      <c r="U586">
        <f t="shared" si="141"/>
        <v>0</v>
      </c>
      <c r="V586">
        <f t="shared" si="141"/>
        <v>1</v>
      </c>
    </row>
    <row r="587" spans="1:22" x14ac:dyDescent="0.3">
      <c r="A587">
        <f t="shared" si="132"/>
        <v>25484627</v>
      </c>
      <c r="B587" t="str">
        <f t="shared" ref="B587:V587" si="142">B141</f>
        <v xml:space="preserve">DELGOF RUDY                   </v>
      </c>
      <c r="C587" t="str">
        <f t="shared" si="142"/>
        <v xml:space="preserve">SEEPSCHERF 7                  </v>
      </c>
      <c r="D587" t="str">
        <f t="shared" si="142"/>
        <v xml:space="preserve">9310      </v>
      </c>
      <c r="E587" t="str">
        <f t="shared" si="142"/>
        <v xml:space="preserve">BAARDEGEM                </v>
      </c>
      <c r="F587" t="str">
        <f t="shared" si="142"/>
        <v xml:space="preserve">0474-848682    </v>
      </c>
      <c r="G587" t="str">
        <f t="shared" si="142"/>
        <v xml:space="preserve">        </v>
      </c>
      <c r="H587" t="str">
        <f t="shared" si="142"/>
        <v>505730.7</v>
      </c>
      <c r="I587" t="str">
        <f t="shared" si="142"/>
        <v>040840.1</v>
      </c>
      <c r="J587" t="str">
        <f t="shared" si="142"/>
        <v xml:space="preserve">2  </v>
      </c>
      <c r="K587" t="str">
        <f t="shared" si="142"/>
        <v>Ja</v>
      </c>
      <c r="L587">
        <f t="shared" si="142"/>
        <v>2799</v>
      </c>
      <c r="M587" t="str">
        <f t="shared" si="142"/>
        <v>254846-27</v>
      </c>
      <c r="N587" t="str">
        <f t="shared" si="142"/>
        <v>post</v>
      </c>
      <c r="O587" t="str">
        <f t="shared" si="142"/>
        <v xml:space="preserve">rudydelgof@yahoo.com                    </v>
      </c>
      <c r="P587">
        <f t="shared" si="142"/>
        <v>1</v>
      </c>
      <c r="Q587">
        <f t="shared" si="142"/>
        <v>1</v>
      </c>
      <c r="R587">
        <f t="shared" si="142"/>
        <v>0</v>
      </c>
      <c r="S587">
        <f t="shared" si="142"/>
        <v>1</v>
      </c>
      <c r="T587">
        <f t="shared" si="142"/>
        <v>0</v>
      </c>
      <c r="U587">
        <f t="shared" si="142"/>
        <v>0</v>
      </c>
      <c r="V587">
        <f t="shared" si="142"/>
        <v>0</v>
      </c>
    </row>
    <row r="588" spans="1:22" x14ac:dyDescent="0.3">
      <c r="A588">
        <f t="shared" si="132"/>
        <v>22460954</v>
      </c>
      <c r="B588" t="str">
        <f t="shared" ref="B588:V588" si="143">B142</f>
        <v xml:space="preserve">DELMOTTE PAUL                 </v>
      </c>
      <c r="C588" t="str">
        <f t="shared" si="143"/>
        <v xml:space="preserve">STUYFBERGEN 19                </v>
      </c>
      <c r="D588" t="str">
        <f t="shared" si="143"/>
        <v xml:space="preserve">9220      </v>
      </c>
      <c r="E588" t="str">
        <f t="shared" si="143"/>
        <v xml:space="preserve">MOERZEKE                 </v>
      </c>
      <c r="F588" t="str">
        <f t="shared" si="143"/>
        <v xml:space="preserve">               </v>
      </c>
      <c r="G588" t="str">
        <f t="shared" si="143"/>
        <v xml:space="preserve">        </v>
      </c>
      <c r="H588" t="str">
        <f t="shared" si="143"/>
        <v>510244.8</v>
      </c>
      <c r="I588" t="str">
        <f t="shared" si="143"/>
        <v>041022.1</v>
      </c>
      <c r="J588" t="str">
        <f t="shared" si="143"/>
        <v xml:space="preserve">   </v>
      </c>
      <c r="K588" t="str">
        <f t="shared" si="143"/>
        <v>22</v>
      </c>
      <c r="L588">
        <f t="shared" si="143"/>
        <v>10102</v>
      </c>
      <c r="M588" t="str">
        <f t="shared" si="143"/>
        <v>224609-54</v>
      </c>
      <c r="N588" t="str">
        <f t="shared" si="143"/>
        <v>post</v>
      </c>
      <c r="O588" t="str">
        <f t="shared" si="143"/>
        <v xml:space="preserve">lieveenpaul1612@gmail.com               </v>
      </c>
      <c r="P588">
        <f t="shared" si="143"/>
        <v>1</v>
      </c>
      <c r="Q588">
        <f t="shared" si="143"/>
        <v>0</v>
      </c>
      <c r="R588">
        <f t="shared" si="143"/>
        <v>0</v>
      </c>
      <c r="S588">
        <f t="shared" si="143"/>
        <v>1</v>
      </c>
      <c r="T588">
        <f t="shared" si="143"/>
        <v>0</v>
      </c>
      <c r="U588">
        <f t="shared" si="143"/>
        <v>0</v>
      </c>
      <c r="V588">
        <f t="shared" si="143"/>
        <v>0</v>
      </c>
    </row>
    <row r="589" spans="1:22" x14ac:dyDescent="0.3">
      <c r="A589">
        <f t="shared" si="132"/>
        <v>30634721</v>
      </c>
      <c r="B589" t="str">
        <f t="shared" ref="B589:V589" si="144">B143</f>
        <v xml:space="preserve">DENEYS DIMITRI                </v>
      </c>
      <c r="C589" t="str">
        <f t="shared" si="144"/>
        <v xml:space="preserve">VELODROOMSTRAAT 176           </v>
      </c>
      <c r="D589" t="str">
        <f t="shared" si="144"/>
        <v xml:space="preserve">1770      </v>
      </c>
      <c r="E589" t="str">
        <f t="shared" si="144"/>
        <v xml:space="preserve">LIEDEKERKE               </v>
      </c>
      <c r="F589" t="str">
        <f t="shared" si="144"/>
        <v xml:space="preserve">0472/766613    </v>
      </c>
      <c r="G589" t="str">
        <f t="shared" si="144"/>
        <v xml:space="preserve">        </v>
      </c>
      <c r="H589" t="str">
        <f t="shared" si="144"/>
        <v>505158.3</v>
      </c>
      <c r="I589" t="str">
        <f t="shared" si="144"/>
        <v>040549.8</v>
      </c>
      <c r="J589" t="str">
        <f t="shared" si="144"/>
        <v xml:space="preserve">1  </v>
      </c>
      <c r="K589" t="str">
        <f t="shared" si="144"/>
        <v>23</v>
      </c>
      <c r="L589">
        <f t="shared" si="144"/>
        <v>11637</v>
      </c>
      <c r="M589" t="str">
        <f t="shared" si="144"/>
        <v>306347-21</v>
      </c>
      <c r="N589" t="str">
        <f t="shared" si="144"/>
        <v>post</v>
      </c>
      <c r="O589" t="str">
        <f t="shared" si="144"/>
        <v xml:space="preserve">dimitrideneys@hotmail.com               </v>
      </c>
      <c r="P589">
        <f t="shared" si="144"/>
        <v>1</v>
      </c>
      <c r="Q589">
        <f t="shared" si="144"/>
        <v>0</v>
      </c>
      <c r="R589">
        <f t="shared" si="144"/>
        <v>1</v>
      </c>
      <c r="S589">
        <f t="shared" si="144"/>
        <v>0</v>
      </c>
      <c r="T589">
        <f t="shared" si="144"/>
        <v>1</v>
      </c>
      <c r="U589">
        <f t="shared" si="144"/>
        <v>0</v>
      </c>
      <c r="V589">
        <f t="shared" si="144"/>
        <v>1</v>
      </c>
    </row>
    <row r="590" spans="1:22" x14ac:dyDescent="0.3">
      <c r="A590">
        <f t="shared" si="132"/>
        <v>28286513</v>
      </c>
      <c r="B590" t="str">
        <f t="shared" ref="B590:V590" si="145">B144</f>
        <v xml:space="preserve">DEPEET DANNY                  </v>
      </c>
      <c r="C590" t="str">
        <f t="shared" si="145"/>
        <v xml:space="preserve">PROCESSIESTRAAT 20            </v>
      </c>
      <c r="D590" t="str">
        <f t="shared" si="145"/>
        <v xml:space="preserve">1742      </v>
      </c>
      <c r="E590" t="str">
        <f t="shared" si="145"/>
        <v xml:space="preserve">SINT-KAT-LOMBEEK         </v>
      </c>
      <c r="F590" t="str">
        <f t="shared" si="145"/>
        <v xml:space="preserve">02 5825801     </v>
      </c>
      <c r="G590" t="str">
        <f t="shared" si="145"/>
        <v xml:space="preserve">        </v>
      </c>
      <c r="H590" t="str">
        <f t="shared" si="145"/>
        <v>505227.7</v>
      </c>
      <c r="I590" t="str">
        <f t="shared" si="145"/>
        <v>040924.1</v>
      </c>
      <c r="J590" t="str">
        <f t="shared" si="145"/>
        <v xml:space="preserve">   </v>
      </c>
      <c r="K590" t="str">
        <f t="shared" si="145"/>
        <v>22</v>
      </c>
      <c r="L590">
        <f t="shared" si="145"/>
        <v>9201</v>
      </c>
      <c r="M590" t="str">
        <f t="shared" si="145"/>
        <v>282865-13</v>
      </c>
      <c r="N590" t="str">
        <f t="shared" si="145"/>
        <v>post</v>
      </c>
      <c r="O590" t="str">
        <f t="shared" si="145"/>
        <v xml:space="preserve">daniel.depeet@telenet.be                </v>
      </c>
      <c r="P590">
        <f t="shared" si="145"/>
        <v>1</v>
      </c>
      <c r="Q590">
        <f t="shared" si="145"/>
        <v>0</v>
      </c>
      <c r="R590">
        <f t="shared" si="145"/>
        <v>1</v>
      </c>
      <c r="S590">
        <f t="shared" si="145"/>
        <v>0</v>
      </c>
      <c r="T590">
        <f t="shared" si="145"/>
        <v>1</v>
      </c>
      <c r="U590">
        <f t="shared" si="145"/>
        <v>0</v>
      </c>
      <c r="V590">
        <f t="shared" si="145"/>
        <v>1</v>
      </c>
    </row>
    <row r="591" spans="1:22" x14ac:dyDescent="0.3">
      <c r="A591">
        <f t="shared" si="132"/>
        <v>28276106</v>
      </c>
      <c r="B591" t="str">
        <f t="shared" ref="B591:V591" si="146">B145</f>
        <v xml:space="preserve">DERIDDER-V.D.BRANDE           </v>
      </c>
      <c r="C591" t="str">
        <f t="shared" si="146"/>
        <v xml:space="preserve">KASTANJELAAN 34              </v>
      </c>
      <c r="D591" t="str">
        <f t="shared" si="146"/>
        <v xml:space="preserve">1770      </v>
      </c>
      <c r="E591" t="str">
        <f t="shared" si="146"/>
        <v xml:space="preserve">LIEDEKERKE               </v>
      </c>
      <c r="F591" t="str">
        <f t="shared" si="146"/>
        <v xml:space="preserve">0475/85.74.07  </v>
      </c>
      <c r="G591" t="str">
        <f t="shared" si="146"/>
        <v xml:space="preserve">        </v>
      </c>
      <c r="H591" t="str">
        <f t="shared" si="146"/>
        <v>505136.3</v>
      </c>
      <c r="I591" t="str">
        <f t="shared" si="146"/>
        <v>040607.1</v>
      </c>
      <c r="J591" t="str">
        <f t="shared" si="146"/>
        <v xml:space="preserve">1  </v>
      </c>
      <c r="K591" t="str">
        <f t="shared" si="146"/>
        <v>23</v>
      </c>
      <c r="L591">
        <f t="shared" si="146"/>
        <v>12056</v>
      </c>
      <c r="M591" t="str">
        <f t="shared" si="146"/>
        <v>282761-06</v>
      </c>
      <c r="N591" t="str">
        <f t="shared" si="146"/>
        <v>post</v>
      </c>
      <c r="O591" t="str">
        <f t="shared" si="146"/>
        <v xml:space="preserve">flanderscollection1@gmail.com           </v>
      </c>
      <c r="P591">
        <f t="shared" si="146"/>
        <v>1</v>
      </c>
      <c r="Q591">
        <f t="shared" si="146"/>
        <v>0</v>
      </c>
      <c r="R591">
        <f t="shared" si="146"/>
        <v>1</v>
      </c>
      <c r="S591">
        <f t="shared" si="146"/>
        <v>0</v>
      </c>
      <c r="T591">
        <f t="shared" si="146"/>
        <v>1</v>
      </c>
      <c r="U591">
        <f t="shared" si="146"/>
        <v>0</v>
      </c>
      <c r="V591">
        <f t="shared" si="146"/>
        <v>1</v>
      </c>
    </row>
    <row r="592" spans="1:22" x14ac:dyDescent="0.3">
      <c r="A592">
        <f t="shared" si="132"/>
        <v>20572686</v>
      </c>
      <c r="B592" t="str">
        <f t="shared" ref="B592:V592" si="147">B146</f>
        <v xml:space="preserve">DESBUQUOIS F.GEBR.            </v>
      </c>
      <c r="C592" t="str">
        <f t="shared" si="147"/>
        <v xml:space="preserve">KUIERMANSSTRAAT 96            </v>
      </c>
      <c r="D592" t="str">
        <f t="shared" si="147"/>
        <v xml:space="preserve">1880      </v>
      </c>
      <c r="E592" t="str">
        <f t="shared" si="147"/>
        <v xml:space="preserve">KAPELLE OP DEN BOS            </v>
      </c>
      <c r="F592" t="str">
        <f t="shared" si="147"/>
        <v xml:space="preserve">0496/508800    </v>
      </c>
      <c r="G592" t="str">
        <f t="shared" si="147"/>
        <v>02-10-66</v>
      </c>
      <c r="H592" t="str">
        <f t="shared" si="147"/>
        <v>510009.2</v>
      </c>
      <c r="I592" t="str">
        <f t="shared" si="147"/>
        <v>042139.3</v>
      </c>
      <c r="J592" t="str">
        <f t="shared" si="147"/>
        <v xml:space="preserve">20 </v>
      </c>
      <c r="K592" t="str">
        <f t="shared" si="147"/>
        <v>21</v>
      </c>
      <c r="L592">
        <f t="shared" si="147"/>
        <v>13495</v>
      </c>
      <c r="M592" t="str">
        <f t="shared" si="147"/>
        <v>205726-86</v>
      </c>
      <c r="N592" t="str">
        <f t="shared" si="147"/>
        <v>post</v>
      </c>
      <c r="O592" t="str">
        <f t="shared" si="147"/>
        <v xml:space="preserve">info@desbuquois.be                      </v>
      </c>
      <c r="P592">
        <f t="shared" si="147"/>
        <v>1</v>
      </c>
      <c r="Q592">
        <f t="shared" si="147"/>
        <v>0</v>
      </c>
      <c r="R592">
        <f t="shared" si="147"/>
        <v>1</v>
      </c>
      <c r="S592">
        <f t="shared" si="147"/>
        <v>0</v>
      </c>
      <c r="T592">
        <f t="shared" si="147"/>
        <v>1</v>
      </c>
      <c r="U592">
        <f t="shared" si="147"/>
        <v>1</v>
      </c>
      <c r="V592">
        <f t="shared" si="147"/>
        <v>0</v>
      </c>
    </row>
    <row r="593" spans="1:22" x14ac:dyDescent="0.3">
      <c r="A593">
        <f t="shared" si="132"/>
        <v>25420666</v>
      </c>
      <c r="B593" t="str">
        <f t="shared" ref="B593:V593" si="148">B147</f>
        <v xml:space="preserve">D'HAESE WILLY                 </v>
      </c>
      <c r="C593" t="str">
        <f t="shared" si="148"/>
        <v xml:space="preserve">KORTE BROEKSTRAAT 16          </v>
      </c>
      <c r="D593" t="str">
        <f t="shared" si="148"/>
        <v xml:space="preserve">9473      </v>
      </c>
      <c r="E593" t="str">
        <f t="shared" si="148"/>
        <v xml:space="preserve">WELLE                    </v>
      </c>
      <c r="F593" t="str">
        <f t="shared" si="148"/>
        <v xml:space="preserve">053/665399     </v>
      </c>
      <c r="G593" t="str">
        <f t="shared" si="148"/>
        <v xml:space="preserve">        </v>
      </c>
      <c r="H593" t="str">
        <f t="shared" si="148"/>
        <v>505336.1</v>
      </c>
      <c r="I593" t="str">
        <f t="shared" si="148"/>
        <v>040217.7</v>
      </c>
      <c r="J593" t="str">
        <f t="shared" si="148"/>
        <v xml:space="preserve">1  </v>
      </c>
      <c r="K593" t="str">
        <f t="shared" si="148"/>
        <v>20</v>
      </c>
      <c r="L593">
        <f t="shared" si="148"/>
        <v>12344</v>
      </c>
      <c r="M593" t="str">
        <f t="shared" si="148"/>
        <v>254206-66</v>
      </c>
      <c r="N593" t="str">
        <f t="shared" si="148"/>
        <v>post</v>
      </c>
      <c r="O593" t="str">
        <f t="shared" si="148"/>
        <v xml:space="preserve">sjikkedinges@skynet.be                  </v>
      </c>
      <c r="P593">
        <f t="shared" si="148"/>
        <v>1</v>
      </c>
      <c r="Q593">
        <f t="shared" si="148"/>
        <v>0</v>
      </c>
      <c r="R593">
        <f t="shared" si="148"/>
        <v>0</v>
      </c>
      <c r="S593">
        <f t="shared" si="148"/>
        <v>1</v>
      </c>
      <c r="T593">
        <f t="shared" si="148"/>
        <v>0</v>
      </c>
      <c r="U593">
        <f t="shared" si="148"/>
        <v>0</v>
      </c>
      <c r="V593">
        <f t="shared" si="148"/>
        <v>0</v>
      </c>
    </row>
    <row r="594" spans="1:22" x14ac:dyDescent="0.3">
      <c r="A594">
        <f t="shared" si="132"/>
        <v>14593749</v>
      </c>
      <c r="B594" t="str">
        <f t="shared" ref="B594:V594" si="149">B148</f>
        <v xml:space="preserve">D'HAESELEER JOZEF             </v>
      </c>
      <c r="C594" t="str">
        <f t="shared" si="149"/>
        <v xml:space="preserve">BOSSTRAAT 38                  </v>
      </c>
      <c r="D594" t="str">
        <f t="shared" si="149"/>
        <v xml:space="preserve">1790      </v>
      </c>
      <c r="E594" t="str">
        <f t="shared" si="149"/>
        <v xml:space="preserve">HEKELGEM                 </v>
      </c>
      <c r="F594" t="str">
        <f t="shared" si="149"/>
        <v xml:space="preserve">053665269      </v>
      </c>
      <c r="G594" t="str">
        <f t="shared" si="149"/>
        <v xml:space="preserve">        </v>
      </c>
      <c r="H594" t="str">
        <f t="shared" si="149"/>
        <v>505522.9</v>
      </c>
      <c r="I594" t="str">
        <f t="shared" si="149"/>
        <v>040613.9</v>
      </c>
      <c r="J594" t="str">
        <f t="shared" si="149"/>
        <v xml:space="preserve">1  </v>
      </c>
      <c r="K594" t="str">
        <f t="shared" si="149"/>
        <v>Ja</v>
      </c>
      <c r="L594">
        <f t="shared" si="149"/>
        <v>6675</v>
      </c>
      <c r="M594" t="str">
        <f t="shared" si="149"/>
        <v>145937-49</v>
      </c>
      <c r="N594" t="str">
        <f t="shared" si="149"/>
        <v>post</v>
      </c>
      <c r="O594" t="str">
        <f t="shared" si="149"/>
        <v xml:space="preserve">                                        </v>
      </c>
      <c r="P594">
        <f t="shared" si="149"/>
        <v>1</v>
      </c>
      <c r="Q594">
        <f t="shared" si="149"/>
        <v>1</v>
      </c>
      <c r="R594">
        <f t="shared" si="149"/>
        <v>1</v>
      </c>
      <c r="S594">
        <f t="shared" si="149"/>
        <v>0</v>
      </c>
      <c r="T594">
        <f t="shared" si="149"/>
        <v>1</v>
      </c>
      <c r="U594">
        <f t="shared" si="149"/>
        <v>0</v>
      </c>
      <c r="V594">
        <f t="shared" si="149"/>
        <v>1</v>
      </c>
    </row>
    <row r="595" spans="1:22" x14ac:dyDescent="0.3">
      <c r="A595">
        <f t="shared" si="132"/>
        <v>28187893</v>
      </c>
      <c r="B595" t="str">
        <f t="shared" ref="B595:V595" si="150">B149</f>
        <v xml:space="preserve">D'HAESELEER KRIS              </v>
      </c>
      <c r="C595" t="str">
        <f t="shared" si="150"/>
        <v xml:space="preserve">GROENEWEG 61                  </v>
      </c>
      <c r="D595" t="str">
        <f t="shared" si="150"/>
        <v xml:space="preserve">1790      </v>
      </c>
      <c r="E595" t="str">
        <f t="shared" si="150"/>
        <v xml:space="preserve">AFFLIGEM                 </v>
      </c>
      <c r="F595" t="str">
        <f t="shared" si="150"/>
        <v xml:space="preserve">053/682768     </v>
      </c>
      <c r="G595" t="str">
        <f t="shared" si="150"/>
        <v xml:space="preserve">        </v>
      </c>
      <c r="H595" t="str">
        <f t="shared" si="150"/>
        <v>505333.8</v>
      </c>
      <c r="I595" t="str">
        <f t="shared" si="150"/>
        <v>040627.4</v>
      </c>
      <c r="J595" t="str">
        <f t="shared" si="150"/>
        <v xml:space="preserve">1  </v>
      </c>
      <c r="K595" t="str">
        <f t="shared" si="150"/>
        <v>23</v>
      </c>
      <c r="L595">
        <f t="shared" si="150"/>
        <v>8787</v>
      </c>
      <c r="M595" t="str">
        <f t="shared" si="150"/>
        <v>281878-93</v>
      </c>
      <c r="N595" t="str">
        <f t="shared" si="150"/>
        <v>post</v>
      </c>
      <c r="O595" t="str">
        <f t="shared" si="150"/>
        <v xml:space="preserve">krisdhaeseleer68@gmail.com              </v>
      </c>
      <c r="P595">
        <f t="shared" si="150"/>
        <v>1</v>
      </c>
      <c r="Q595">
        <f t="shared" si="150"/>
        <v>0</v>
      </c>
      <c r="R595">
        <f t="shared" si="150"/>
        <v>1</v>
      </c>
      <c r="S595">
        <f t="shared" si="150"/>
        <v>0</v>
      </c>
      <c r="T595">
        <f t="shared" si="150"/>
        <v>1</v>
      </c>
      <c r="U595">
        <f t="shared" si="150"/>
        <v>0</v>
      </c>
      <c r="V595">
        <f t="shared" si="150"/>
        <v>1</v>
      </c>
    </row>
    <row r="596" spans="1:22" x14ac:dyDescent="0.3">
      <c r="A596">
        <f t="shared" si="132"/>
        <v>11007173</v>
      </c>
      <c r="B596" t="str">
        <f t="shared" ref="B596:V596" si="151">B150</f>
        <v xml:space="preserve">DOOMS-VERMEIREN               </v>
      </c>
      <c r="C596" t="str">
        <f t="shared" si="151"/>
        <v xml:space="preserve">KOKERIJ 13                    </v>
      </c>
      <c r="D596" t="str">
        <f t="shared" si="151"/>
        <v xml:space="preserve">9310      </v>
      </c>
      <c r="E596" t="str">
        <f t="shared" si="151"/>
        <v xml:space="preserve">MELDERT                  </v>
      </c>
      <c r="F596" t="str">
        <f t="shared" si="151"/>
        <v xml:space="preserve">               </v>
      </c>
      <c r="G596" t="str">
        <f t="shared" si="151"/>
        <v xml:space="preserve">        </v>
      </c>
      <c r="H596" t="str">
        <f t="shared" si="151"/>
        <v>505614.0</v>
      </c>
      <c r="I596" t="str">
        <f t="shared" si="151"/>
        <v>040745.4</v>
      </c>
      <c r="J596" t="str">
        <f t="shared" si="151"/>
        <v xml:space="preserve">9  </v>
      </c>
      <c r="K596" t="str">
        <f t="shared" si="151"/>
        <v>Ja</v>
      </c>
      <c r="L596">
        <f t="shared" si="151"/>
        <v>4336</v>
      </c>
      <c r="M596" t="str">
        <f t="shared" si="151"/>
        <v>110071-73</v>
      </c>
      <c r="N596" t="str">
        <f t="shared" si="151"/>
        <v>post</v>
      </c>
      <c r="O596" t="str">
        <f t="shared" si="151"/>
        <v xml:space="preserve">mireillevermeiren@hotmail.com           </v>
      </c>
      <c r="P596">
        <f t="shared" si="151"/>
        <v>1</v>
      </c>
      <c r="Q596">
        <f t="shared" si="151"/>
        <v>1</v>
      </c>
      <c r="R596">
        <f t="shared" si="151"/>
        <v>0</v>
      </c>
      <c r="S596">
        <f t="shared" si="151"/>
        <v>1</v>
      </c>
      <c r="T596">
        <f t="shared" si="151"/>
        <v>0</v>
      </c>
      <c r="U596">
        <f t="shared" si="151"/>
        <v>0</v>
      </c>
      <c r="V596">
        <f t="shared" si="151"/>
        <v>0</v>
      </c>
    </row>
    <row r="597" spans="1:22" x14ac:dyDescent="0.3">
      <c r="A597">
        <f t="shared" si="132"/>
        <v>28016630</v>
      </c>
      <c r="B597" t="str">
        <f t="shared" ref="B597:V597" si="152">B151</f>
        <v xml:space="preserve">DU BOIS MARNIX                </v>
      </c>
      <c r="C597" t="str">
        <f t="shared" si="152"/>
        <v xml:space="preserve">WAARBEEK 63                  </v>
      </c>
      <c r="D597" t="str">
        <f t="shared" si="152"/>
        <v xml:space="preserve">1730      </v>
      </c>
      <c r="E597" t="str">
        <f t="shared" si="152"/>
        <v xml:space="preserve">ASSE                     </v>
      </c>
      <c r="F597" t="str">
        <f t="shared" si="152"/>
        <v xml:space="preserve">               </v>
      </c>
      <c r="G597" t="str">
        <f t="shared" si="152"/>
        <v xml:space="preserve">        </v>
      </c>
      <c r="H597" t="str">
        <f t="shared" si="152"/>
        <v>505504.5</v>
      </c>
      <c r="I597" t="str">
        <f t="shared" si="152"/>
        <v>041241.4</v>
      </c>
      <c r="J597" t="str">
        <f t="shared" si="152"/>
        <v xml:space="preserve">1  </v>
      </c>
      <c r="K597" t="str">
        <f t="shared" si="152"/>
        <v>Ja</v>
      </c>
      <c r="L597">
        <f t="shared" si="152"/>
        <v>4582</v>
      </c>
      <c r="M597" t="str">
        <f t="shared" si="152"/>
        <v>280166-30</v>
      </c>
      <c r="N597" t="str">
        <f t="shared" si="152"/>
        <v>post</v>
      </c>
      <c r="O597" t="str">
        <f t="shared" si="152"/>
        <v xml:space="preserve">marnixdubois@hotmail.com                </v>
      </c>
      <c r="P597">
        <f t="shared" si="152"/>
        <v>1</v>
      </c>
      <c r="Q597">
        <f t="shared" si="152"/>
        <v>1</v>
      </c>
      <c r="R597">
        <f t="shared" si="152"/>
        <v>1</v>
      </c>
      <c r="S597">
        <f t="shared" si="152"/>
        <v>0</v>
      </c>
      <c r="T597">
        <f t="shared" si="152"/>
        <v>1</v>
      </c>
      <c r="U597">
        <f t="shared" si="152"/>
        <v>0</v>
      </c>
      <c r="V597">
        <f t="shared" si="152"/>
        <v>1</v>
      </c>
    </row>
    <row r="598" spans="1:22" x14ac:dyDescent="0.3">
      <c r="A598">
        <f t="shared" si="132"/>
        <v>31020293</v>
      </c>
      <c r="B598" t="str">
        <f t="shared" ref="B598:V598" si="153">B152</f>
        <v xml:space="preserve">EL MEHDI IHIRI                </v>
      </c>
      <c r="C598" t="str">
        <f t="shared" si="153"/>
        <v xml:space="preserve">BAASRODESTRAAT 19             </v>
      </c>
      <c r="D598" t="str">
        <f t="shared" si="153"/>
        <v xml:space="preserve">9280      </v>
      </c>
      <c r="E598" t="str">
        <f t="shared" si="153"/>
        <v xml:space="preserve">LEBBEKE                  </v>
      </c>
      <c r="F598" t="str">
        <f t="shared" si="153"/>
        <v xml:space="preserve">               </v>
      </c>
      <c r="G598" t="str">
        <f t="shared" si="153"/>
        <v xml:space="preserve">        </v>
      </c>
      <c r="H598" t="str">
        <f t="shared" si="153"/>
        <v>510019.6</v>
      </c>
      <c r="I598" t="str">
        <f t="shared" si="153"/>
        <v>040808.4</v>
      </c>
      <c r="J598" t="str">
        <f t="shared" si="153"/>
        <v xml:space="preserve">1  </v>
      </c>
      <c r="K598" t="str">
        <f t="shared" si="153"/>
        <v>Ja</v>
      </c>
      <c r="L598">
        <f t="shared" si="153"/>
        <v>6534</v>
      </c>
      <c r="M598" t="str">
        <f t="shared" si="153"/>
        <v>310202-93</v>
      </c>
      <c r="N598" t="str">
        <f t="shared" si="153"/>
        <v>post</v>
      </c>
      <c r="O598" t="str">
        <f t="shared" si="153"/>
        <v xml:space="preserve">mehdiihiri96@gmail.com                  </v>
      </c>
      <c r="P598">
        <f t="shared" si="153"/>
        <v>1</v>
      </c>
      <c r="Q598">
        <f t="shared" si="153"/>
        <v>1</v>
      </c>
      <c r="R598">
        <f t="shared" si="153"/>
        <v>0</v>
      </c>
      <c r="S598">
        <f t="shared" si="153"/>
        <v>1</v>
      </c>
      <c r="T598">
        <f t="shared" si="153"/>
        <v>0</v>
      </c>
      <c r="U598">
        <f t="shared" si="153"/>
        <v>0</v>
      </c>
      <c r="V598">
        <f t="shared" si="153"/>
        <v>0</v>
      </c>
    </row>
    <row r="599" spans="1:22" x14ac:dyDescent="0.3">
      <c r="A599">
        <f t="shared" si="132"/>
        <v>30948959</v>
      </c>
      <c r="B599" t="str">
        <f t="shared" ref="B599:V599" si="154">B153</f>
        <v xml:space="preserve">EL-GHAMARTI YACOUB            </v>
      </c>
      <c r="C599" t="str">
        <f t="shared" si="154"/>
        <v xml:space="preserve">PROVINCIALE BAAN 27           </v>
      </c>
      <c r="D599" t="str">
        <f t="shared" si="154"/>
        <v xml:space="preserve">9200      </v>
      </c>
      <c r="E599" t="str">
        <f t="shared" si="154"/>
        <v xml:space="preserve">BAASRODE                 </v>
      </c>
      <c r="F599" t="str">
        <f t="shared" si="154"/>
        <v xml:space="preserve">0485890446     </v>
      </c>
      <c r="G599" t="str">
        <f t="shared" si="154"/>
        <v>23-12-66</v>
      </c>
      <c r="H599" t="str">
        <f t="shared" si="154"/>
        <v>510145.8</v>
      </c>
      <c r="I599" t="str">
        <f t="shared" si="154"/>
        <v>041052.3</v>
      </c>
      <c r="J599" t="str">
        <f t="shared" si="154"/>
        <v xml:space="preserve">2  </v>
      </c>
      <c r="K599" t="str">
        <f t="shared" si="154"/>
        <v>Ja</v>
      </c>
      <c r="L599">
        <f t="shared" si="154"/>
        <v>8250</v>
      </c>
      <c r="M599" t="str">
        <f t="shared" si="154"/>
        <v>309489-59</v>
      </c>
      <c r="N599" t="str">
        <f t="shared" si="154"/>
        <v>post</v>
      </c>
      <c r="O599" t="str">
        <f t="shared" si="154"/>
        <v xml:space="preserve">yaacoub18@msn.com                       </v>
      </c>
      <c r="P599">
        <f t="shared" si="154"/>
        <v>1</v>
      </c>
      <c r="Q599">
        <f t="shared" si="154"/>
        <v>1</v>
      </c>
      <c r="R599">
        <f t="shared" si="154"/>
        <v>0</v>
      </c>
      <c r="S599">
        <f t="shared" si="154"/>
        <v>1</v>
      </c>
      <c r="T599">
        <f t="shared" si="154"/>
        <v>0</v>
      </c>
      <c r="U599">
        <f t="shared" si="154"/>
        <v>0</v>
      </c>
      <c r="V599">
        <f t="shared" si="154"/>
        <v>0</v>
      </c>
    </row>
    <row r="600" spans="1:22" x14ac:dyDescent="0.3">
      <c r="A600">
        <f t="shared" si="132"/>
        <v>17888416</v>
      </c>
      <c r="B600" t="str">
        <f t="shared" ref="B600:V600" si="155">B154</f>
        <v xml:space="preserve">EVENEPOEL DIRK                </v>
      </c>
      <c r="C600" t="str">
        <f t="shared" si="155"/>
        <v xml:space="preserve">KATTESTRAAT 20                </v>
      </c>
      <c r="D600" t="str">
        <f t="shared" si="155"/>
        <v xml:space="preserve">1750      </v>
      </c>
      <c r="E600" t="str">
        <f t="shared" si="155"/>
        <v xml:space="preserve">LENNIK                   </v>
      </c>
      <c r="F600" t="str">
        <f t="shared" si="155"/>
        <v xml:space="preserve">               </v>
      </c>
      <c r="G600" t="str">
        <f t="shared" si="155"/>
        <v xml:space="preserve">        </v>
      </c>
      <c r="H600" t="str">
        <f t="shared" si="155"/>
        <v>505004.5</v>
      </c>
      <c r="I600" t="str">
        <f t="shared" si="155"/>
        <v>040920.8</v>
      </c>
      <c r="J600" t="str">
        <f t="shared" si="155"/>
        <v xml:space="preserve">1  </v>
      </c>
      <c r="K600" t="str">
        <f t="shared" si="155"/>
        <v>23</v>
      </c>
      <c r="L600">
        <f t="shared" si="155"/>
        <v>13569</v>
      </c>
      <c r="M600" t="str">
        <f t="shared" si="155"/>
        <v>178884-16</v>
      </c>
      <c r="N600" t="str">
        <f t="shared" si="155"/>
        <v>post</v>
      </c>
      <c r="O600" t="str">
        <f t="shared" si="155"/>
        <v>Jozef.evenepoel@telenet.be</v>
      </c>
      <c r="P600">
        <f t="shared" si="155"/>
        <v>1</v>
      </c>
      <c r="Q600">
        <f t="shared" si="155"/>
        <v>0</v>
      </c>
      <c r="R600">
        <f t="shared" si="155"/>
        <v>1</v>
      </c>
      <c r="S600">
        <f t="shared" si="155"/>
        <v>0</v>
      </c>
      <c r="T600">
        <f t="shared" si="155"/>
        <v>1</v>
      </c>
      <c r="U600">
        <f t="shared" si="155"/>
        <v>0</v>
      </c>
      <c r="V600">
        <f t="shared" si="155"/>
        <v>1</v>
      </c>
    </row>
    <row r="601" spans="1:22" x14ac:dyDescent="0.3">
      <c r="A601">
        <f t="shared" si="132"/>
        <v>16514450</v>
      </c>
      <c r="B601" t="str">
        <f t="shared" ref="B601:V601" si="156">B155</f>
        <v xml:space="preserve">EVERAERT JO                   </v>
      </c>
      <c r="C601" t="str">
        <f t="shared" si="156"/>
        <v xml:space="preserve">BIESTSTRAAT 18                </v>
      </c>
      <c r="D601" t="str">
        <f t="shared" si="156"/>
        <v xml:space="preserve">9308      </v>
      </c>
      <c r="E601" t="str">
        <f t="shared" si="156"/>
        <v xml:space="preserve">HOFSTADE                 </v>
      </c>
      <c r="F601" t="str">
        <f t="shared" si="156"/>
        <v xml:space="preserve">053/784457     </v>
      </c>
      <c r="G601" t="str">
        <f t="shared" si="156"/>
        <v xml:space="preserve">        </v>
      </c>
      <c r="H601" t="str">
        <f t="shared" si="156"/>
        <v>505814.4</v>
      </c>
      <c r="I601" t="str">
        <f t="shared" si="156"/>
        <v>040210.9</v>
      </c>
      <c r="J601" t="str">
        <f t="shared" si="156"/>
        <v xml:space="preserve">2  </v>
      </c>
      <c r="K601" t="str">
        <f t="shared" si="156"/>
        <v>23</v>
      </c>
      <c r="L601">
        <f t="shared" si="156"/>
        <v>10511</v>
      </c>
      <c r="M601" t="str">
        <f t="shared" si="156"/>
        <v>165144-50</v>
      </c>
      <c r="N601" t="str">
        <f t="shared" si="156"/>
        <v>post</v>
      </c>
      <c r="O601" t="str">
        <f t="shared" si="156"/>
        <v xml:space="preserve">jo.everaert@pandora.be                  </v>
      </c>
      <c r="P601">
        <f t="shared" si="156"/>
        <v>1</v>
      </c>
      <c r="Q601">
        <f t="shared" si="156"/>
        <v>0</v>
      </c>
      <c r="R601">
        <f t="shared" si="156"/>
        <v>0</v>
      </c>
      <c r="S601">
        <f t="shared" si="156"/>
        <v>1</v>
      </c>
      <c r="T601">
        <f t="shared" si="156"/>
        <v>0</v>
      </c>
      <c r="U601">
        <f t="shared" si="156"/>
        <v>0</v>
      </c>
      <c r="V601">
        <f t="shared" si="156"/>
        <v>0</v>
      </c>
    </row>
    <row r="602" spans="1:22" x14ac:dyDescent="0.3">
      <c r="A602">
        <f t="shared" si="132"/>
        <v>31010896</v>
      </c>
      <c r="B602" t="str">
        <f t="shared" ref="B602:V602" si="157">B156</f>
        <v xml:space="preserve">EVERAERT JONAS                </v>
      </c>
      <c r="C602" t="str">
        <f t="shared" si="157"/>
        <v xml:space="preserve">BROEKKOUTER 89                </v>
      </c>
      <c r="D602" t="str">
        <f t="shared" si="157"/>
        <v xml:space="preserve">9200      </v>
      </c>
      <c r="E602" t="str">
        <f t="shared" si="157"/>
        <v xml:space="preserve">BAASRODE                 </v>
      </c>
      <c r="F602" t="str">
        <f t="shared" si="157"/>
        <v xml:space="preserve">               </v>
      </c>
      <c r="G602" t="str">
        <f t="shared" si="157"/>
        <v xml:space="preserve">        </v>
      </c>
      <c r="H602" t="str">
        <f t="shared" si="157"/>
        <v>510225.3</v>
      </c>
      <c r="I602" t="str">
        <f t="shared" si="157"/>
        <v>040907.7</v>
      </c>
      <c r="J602" t="str">
        <f t="shared" si="157"/>
        <v xml:space="preserve">1  </v>
      </c>
      <c r="K602" t="str">
        <f t="shared" si="157"/>
        <v>Ja</v>
      </c>
      <c r="L602">
        <f t="shared" si="157"/>
        <v>9729</v>
      </c>
      <c r="M602" t="str">
        <f t="shared" si="157"/>
        <v>310108-96</v>
      </c>
      <c r="N602" t="str">
        <f t="shared" si="157"/>
        <v>post</v>
      </c>
      <c r="O602" t="str">
        <f t="shared" si="157"/>
        <v xml:space="preserve">jonas.everaert@hotmail.com              </v>
      </c>
      <c r="P602">
        <f t="shared" si="157"/>
        <v>1</v>
      </c>
      <c r="Q602">
        <f t="shared" si="157"/>
        <v>1</v>
      </c>
      <c r="R602">
        <f t="shared" si="157"/>
        <v>0</v>
      </c>
      <c r="S602">
        <f t="shared" si="157"/>
        <v>1</v>
      </c>
      <c r="T602">
        <f t="shared" si="157"/>
        <v>0</v>
      </c>
      <c r="U602">
        <f t="shared" si="157"/>
        <v>0</v>
      </c>
      <c r="V602">
        <f t="shared" si="157"/>
        <v>0</v>
      </c>
    </row>
    <row r="603" spans="1:22" x14ac:dyDescent="0.3">
      <c r="A603">
        <f t="shared" si="132"/>
        <v>21899566</v>
      </c>
      <c r="B603" t="str">
        <f t="shared" ref="B603:V603" si="158">B157</f>
        <v xml:space="preserve">EVERAERT PETER                </v>
      </c>
      <c r="C603" t="str">
        <f t="shared" si="158"/>
        <v xml:space="preserve">MOLENSTRAAT 147               </v>
      </c>
      <c r="D603" t="str">
        <f t="shared" si="158"/>
        <v xml:space="preserve">1770      </v>
      </c>
      <c r="E603" t="str">
        <f t="shared" si="158"/>
        <v xml:space="preserve">LIEDEKERKE               </v>
      </c>
      <c r="F603" t="str">
        <f t="shared" si="158"/>
        <v xml:space="preserve">053/66.37.66   </v>
      </c>
      <c r="G603" t="str">
        <f t="shared" si="158"/>
        <v xml:space="preserve">        </v>
      </c>
      <c r="H603" t="str">
        <f t="shared" si="158"/>
        <v>505228.7</v>
      </c>
      <c r="I603" t="str">
        <f t="shared" si="158"/>
        <v>040529.9</v>
      </c>
      <c r="J603" t="str">
        <f t="shared" si="158"/>
        <v xml:space="preserve">1  </v>
      </c>
      <c r="K603" t="str">
        <f t="shared" si="158"/>
        <v>22</v>
      </c>
      <c r="L603">
        <f t="shared" si="158"/>
        <v>11072</v>
      </c>
      <c r="M603" t="str">
        <f t="shared" si="158"/>
        <v>218995-66</v>
      </c>
      <c r="N603" t="str">
        <f t="shared" si="158"/>
        <v>post</v>
      </c>
      <c r="O603" t="str">
        <f t="shared" si="158"/>
        <v xml:space="preserve">                                        </v>
      </c>
      <c r="P603">
        <f t="shared" si="158"/>
        <v>1</v>
      </c>
      <c r="Q603">
        <f t="shared" si="158"/>
        <v>0</v>
      </c>
      <c r="R603">
        <f t="shared" si="158"/>
        <v>1</v>
      </c>
      <c r="S603">
        <f t="shared" si="158"/>
        <v>0</v>
      </c>
      <c r="T603">
        <f t="shared" si="158"/>
        <v>1</v>
      </c>
      <c r="U603">
        <f t="shared" si="158"/>
        <v>0</v>
      </c>
      <c r="V603">
        <f t="shared" si="158"/>
        <v>1</v>
      </c>
    </row>
    <row r="604" spans="1:22" x14ac:dyDescent="0.3">
      <c r="A604">
        <f t="shared" si="132"/>
        <v>15602145</v>
      </c>
      <c r="B604" t="str">
        <f t="shared" ref="B604:V604" si="159">B158</f>
        <v xml:space="preserve">EYLENBOSCH JULIEN             </v>
      </c>
      <c r="C604" t="str">
        <f t="shared" si="159"/>
        <v xml:space="preserve">ACACIALAAN 21                 </v>
      </c>
      <c r="D604" t="str">
        <f t="shared" si="159"/>
        <v xml:space="preserve">1742      </v>
      </c>
      <c r="E604" t="str">
        <f t="shared" si="159"/>
        <v xml:space="preserve">SINT-KAT-LOMBEEK         </v>
      </c>
      <c r="F604" t="str">
        <f t="shared" si="159"/>
        <v xml:space="preserve">0495 40 63 68  </v>
      </c>
      <c r="G604" t="str">
        <f t="shared" si="159"/>
        <v xml:space="preserve">        </v>
      </c>
      <c r="H604" t="str">
        <f t="shared" si="159"/>
        <v>505214.7</v>
      </c>
      <c r="I604" t="str">
        <f t="shared" si="159"/>
        <v>040914.5</v>
      </c>
      <c r="J604" t="str">
        <f t="shared" si="159"/>
        <v xml:space="preserve">   </v>
      </c>
      <c r="K604" t="str">
        <f t="shared" si="159"/>
        <v>23</v>
      </c>
      <c r="L604">
        <f t="shared" si="159"/>
        <v>9633</v>
      </c>
      <c r="M604" t="str">
        <f t="shared" si="159"/>
        <v>156021-45</v>
      </c>
      <c r="N604" t="str">
        <f t="shared" si="159"/>
        <v>post</v>
      </c>
      <c r="O604" t="str">
        <f t="shared" si="159"/>
        <v xml:space="preserve">julieneylenbosch@hotmail.com            </v>
      </c>
      <c r="P604">
        <f t="shared" si="159"/>
        <v>1</v>
      </c>
      <c r="Q604">
        <f t="shared" si="159"/>
        <v>0</v>
      </c>
      <c r="R604">
        <f t="shared" si="159"/>
        <v>1</v>
      </c>
      <c r="S604">
        <f t="shared" si="159"/>
        <v>0</v>
      </c>
      <c r="T604">
        <f t="shared" si="159"/>
        <v>1</v>
      </c>
      <c r="U604">
        <f t="shared" si="159"/>
        <v>0</v>
      </c>
      <c r="V604">
        <f t="shared" si="159"/>
        <v>1</v>
      </c>
    </row>
    <row r="605" spans="1:22" x14ac:dyDescent="0.3">
      <c r="A605">
        <f t="shared" si="132"/>
        <v>11787015</v>
      </c>
      <c r="B605" t="str">
        <f t="shared" ref="B605:V605" si="160">B159</f>
        <v xml:space="preserve">FABRI JAN                     </v>
      </c>
      <c r="C605" t="str">
        <f t="shared" si="160"/>
        <v xml:space="preserve">ASCANUSSTRAAT 138             </v>
      </c>
      <c r="D605" t="str">
        <f t="shared" si="160"/>
        <v xml:space="preserve">1730      </v>
      </c>
      <c r="E605" t="str">
        <f t="shared" si="160"/>
        <v xml:space="preserve">ASSE                     </v>
      </c>
      <c r="F605" t="str">
        <f t="shared" si="160"/>
        <v xml:space="preserve">02/452.46.18   </v>
      </c>
      <c r="G605" t="str">
        <f t="shared" si="160"/>
        <v xml:space="preserve">        </v>
      </c>
      <c r="H605" t="str">
        <f t="shared" si="160"/>
        <v>505356.8</v>
      </c>
      <c r="I605" t="str">
        <f t="shared" si="160"/>
        <v>041231.1</v>
      </c>
      <c r="J605" t="str">
        <f t="shared" si="160"/>
        <v xml:space="preserve">   </v>
      </c>
      <c r="K605" t="str">
        <f t="shared" si="160"/>
        <v>Ja</v>
      </c>
      <c r="L605">
        <f t="shared" si="160"/>
        <v>6482</v>
      </c>
      <c r="M605" t="str">
        <f t="shared" si="160"/>
        <v>117870-15</v>
      </c>
      <c r="N605" t="str">
        <f t="shared" si="160"/>
        <v>post</v>
      </c>
      <c r="O605" t="str">
        <f t="shared" si="160"/>
        <v xml:space="preserve">                                        </v>
      </c>
      <c r="P605">
        <f t="shared" si="160"/>
        <v>1</v>
      </c>
      <c r="Q605">
        <f t="shared" si="160"/>
        <v>1</v>
      </c>
      <c r="R605">
        <f t="shared" si="160"/>
        <v>1</v>
      </c>
      <c r="S605">
        <f t="shared" si="160"/>
        <v>0</v>
      </c>
      <c r="T605">
        <f t="shared" si="160"/>
        <v>1</v>
      </c>
      <c r="U605">
        <f t="shared" si="160"/>
        <v>0</v>
      </c>
      <c r="V605">
        <f t="shared" si="160"/>
        <v>1</v>
      </c>
    </row>
    <row r="606" spans="1:22" x14ac:dyDescent="0.3">
      <c r="A606">
        <f t="shared" si="132"/>
        <v>17007837</v>
      </c>
      <c r="B606" t="str">
        <f t="shared" ref="B606:V606" si="161">B160</f>
        <v xml:space="preserve">FAMILIE DE KERPEL             </v>
      </c>
      <c r="C606" t="str">
        <f t="shared" si="161"/>
        <v xml:space="preserve">BEUGEMSTRAAT 8                </v>
      </c>
      <c r="D606" t="str">
        <f t="shared" si="161"/>
        <v xml:space="preserve">9310      </v>
      </c>
      <c r="E606" t="str">
        <f t="shared" si="161"/>
        <v xml:space="preserve">MOORSEL                  </v>
      </c>
      <c r="F606" t="str">
        <f t="shared" si="161"/>
        <v xml:space="preserve">053212523      </v>
      </c>
      <c r="G606" t="str">
        <f t="shared" si="161"/>
        <v xml:space="preserve">        </v>
      </c>
      <c r="H606" t="str">
        <f t="shared" si="161"/>
        <v>505701.7</v>
      </c>
      <c r="I606" t="str">
        <f t="shared" si="161"/>
        <v>040550.9</v>
      </c>
      <c r="J606" t="str">
        <f t="shared" si="161"/>
        <v xml:space="preserve">   </v>
      </c>
      <c r="K606" t="str">
        <f t="shared" si="161"/>
        <v>Ja</v>
      </c>
      <c r="L606">
        <f t="shared" si="161"/>
        <v>6101</v>
      </c>
      <c r="M606" t="str">
        <f t="shared" si="161"/>
        <v>170078-37</v>
      </c>
      <c r="N606" t="str">
        <f t="shared" si="161"/>
        <v>post</v>
      </c>
      <c r="O606" t="str">
        <f t="shared" si="161"/>
        <v xml:space="preserve">d.dekerpel@telenet.be                   </v>
      </c>
      <c r="P606">
        <f t="shared" si="161"/>
        <v>1</v>
      </c>
      <c r="Q606">
        <f t="shared" si="161"/>
        <v>1</v>
      </c>
      <c r="R606">
        <f t="shared" si="161"/>
        <v>0</v>
      </c>
      <c r="S606">
        <f t="shared" si="161"/>
        <v>1</v>
      </c>
      <c r="T606">
        <f t="shared" si="161"/>
        <v>0</v>
      </c>
      <c r="U606">
        <f t="shared" si="161"/>
        <v>0</v>
      </c>
      <c r="V606">
        <f t="shared" si="161"/>
        <v>0</v>
      </c>
    </row>
    <row r="607" spans="1:22" x14ac:dyDescent="0.3">
      <c r="A607">
        <f t="shared" si="132"/>
        <v>30849838</v>
      </c>
      <c r="B607" t="str">
        <f t="shared" ref="B607:V607" si="162">B161</f>
        <v xml:space="preserve">FILIPOVICS ZIGFRID            </v>
      </c>
      <c r="C607" t="str">
        <f t="shared" si="162"/>
        <v xml:space="preserve">OPPERSTRAAT 206               </v>
      </c>
      <c r="D607" t="str">
        <f t="shared" si="162"/>
        <v xml:space="preserve">1770      </v>
      </c>
      <c r="E607" t="str">
        <f t="shared" si="162"/>
        <v xml:space="preserve">LIEDEKERKE               </v>
      </c>
      <c r="F607" t="str">
        <f t="shared" si="162"/>
        <v xml:space="preserve">0494083044     </v>
      </c>
      <c r="G607" t="str">
        <f t="shared" si="162"/>
        <v xml:space="preserve">        </v>
      </c>
      <c r="H607" t="str">
        <f t="shared" si="162"/>
        <v>505205.9</v>
      </c>
      <c r="I607" t="str">
        <f t="shared" si="162"/>
        <v>040540.2</v>
      </c>
      <c r="J607" t="str">
        <f t="shared" si="162"/>
        <v xml:space="preserve">1  </v>
      </c>
      <c r="K607" t="str">
        <f t="shared" si="162"/>
        <v>23</v>
      </c>
      <c r="L607">
        <f t="shared" si="162"/>
        <v>11539</v>
      </c>
      <c r="M607" t="str">
        <f t="shared" si="162"/>
        <v>308498-38</v>
      </c>
      <c r="N607" t="str">
        <f t="shared" si="162"/>
        <v>post</v>
      </c>
      <c r="O607" t="str">
        <f t="shared" si="162"/>
        <v xml:space="preserve">erwinzigfrid@yahoo.fr                   </v>
      </c>
      <c r="P607">
        <f t="shared" si="162"/>
        <v>1</v>
      </c>
      <c r="Q607">
        <f t="shared" si="162"/>
        <v>0</v>
      </c>
      <c r="R607">
        <f t="shared" si="162"/>
        <v>1</v>
      </c>
      <c r="S607">
        <f t="shared" si="162"/>
        <v>0</v>
      </c>
      <c r="T607">
        <f t="shared" si="162"/>
        <v>1</v>
      </c>
      <c r="U607">
        <f t="shared" si="162"/>
        <v>0</v>
      </c>
      <c r="V607">
        <f t="shared" si="162"/>
        <v>1</v>
      </c>
    </row>
    <row r="608" spans="1:22" x14ac:dyDescent="0.3">
      <c r="A608">
        <f t="shared" si="132"/>
        <v>31007462</v>
      </c>
      <c r="B608" t="str">
        <f t="shared" ref="B608:V608" si="163">B162</f>
        <v xml:space="preserve">FRANSSENS GLEN                </v>
      </c>
      <c r="C608" t="str">
        <f t="shared" si="163"/>
        <v xml:space="preserve">KLEISTRAAT 51                 </v>
      </c>
      <c r="D608" t="str">
        <f t="shared" si="163"/>
        <v xml:space="preserve">1785      </v>
      </c>
      <c r="E608" t="str">
        <f t="shared" si="163"/>
        <v xml:space="preserve">MERCHTEM                 </v>
      </c>
      <c r="F608" t="str">
        <f t="shared" si="163"/>
        <v xml:space="preserve">               </v>
      </c>
      <c r="G608" t="str">
        <f t="shared" si="163"/>
        <v xml:space="preserve">        </v>
      </c>
      <c r="H608" t="str">
        <f t="shared" si="163"/>
        <v>505659.7</v>
      </c>
      <c r="I608" t="str">
        <f t="shared" si="163"/>
        <v>041553.3</v>
      </c>
      <c r="J608" t="str">
        <f t="shared" si="163"/>
        <v xml:space="preserve">1  </v>
      </c>
      <c r="K608" t="str">
        <f t="shared" si="163"/>
        <v>Ja</v>
      </c>
      <c r="L608">
        <f t="shared" si="163"/>
        <v>5711</v>
      </c>
      <c r="M608" t="str">
        <f t="shared" si="163"/>
        <v>310074-62</v>
      </c>
      <c r="N608" t="str">
        <f t="shared" si="163"/>
        <v>post</v>
      </c>
      <c r="O608" t="str">
        <f t="shared" si="163"/>
        <v xml:space="preserve">glen.franssens@live.be                  </v>
      </c>
      <c r="P608">
        <f t="shared" si="163"/>
        <v>1</v>
      </c>
      <c r="Q608">
        <f t="shared" si="163"/>
        <v>1</v>
      </c>
      <c r="R608">
        <f t="shared" si="163"/>
        <v>1</v>
      </c>
      <c r="S608">
        <f t="shared" si="163"/>
        <v>0</v>
      </c>
      <c r="T608">
        <f t="shared" si="163"/>
        <v>1</v>
      </c>
      <c r="U608">
        <f t="shared" si="163"/>
        <v>0</v>
      </c>
      <c r="V608">
        <f t="shared" si="163"/>
        <v>1</v>
      </c>
    </row>
    <row r="609" spans="1:22" x14ac:dyDescent="0.3">
      <c r="A609">
        <f t="shared" si="132"/>
        <v>31178123</v>
      </c>
      <c r="B609" t="str">
        <f t="shared" ref="B609:V609" si="164">B163</f>
        <v xml:space="preserve">FRUNZA DANIC                  </v>
      </c>
      <c r="C609" t="str">
        <f t="shared" si="164"/>
        <v xml:space="preserve">TEMSESTEENWEG 6               </v>
      </c>
      <c r="D609" t="str">
        <f t="shared" si="164"/>
        <v xml:space="preserve">1861      </v>
      </c>
      <c r="E609" t="str">
        <f t="shared" si="164"/>
        <v xml:space="preserve">WOLVERTEM                </v>
      </c>
      <c r="F609" t="str">
        <f t="shared" si="164"/>
        <v xml:space="preserve">               </v>
      </c>
      <c r="G609" t="str">
        <f t="shared" si="164"/>
        <v xml:space="preserve">        </v>
      </c>
      <c r="H609" t="str">
        <f t="shared" si="164"/>
        <v>505859.0</v>
      </c>
      <c r="I609" t="str">
        <f t="shared" si="164"/>
        <v>041759.5</v>
      </c>
      <c r="J609" t="str">
        <f t="shared" si="164"/>
        <v xml:space="preserve">33 </v>
      </c>
      <c r="K609" t="str">
        <f t="shared" si="164"/>
        <v>23</v>
      </c>
      <c r="L609">
        <f t="shared" si="164"/>
        <v>8708</v>
      </c>
      <c r="M609" t="str">
        <f t="shared" si="164"/>
        <v>311781-23</v>
      </c>
      <c r="N609" t="str">
        <f t="shared" si="164"/>
        <v>post</v>
      </c>
      <c r="O609" t="str">
        <f t="shared" si="164"/>
        <v xml:space="preserve">danicfrunza02@gmail.com                 </v>
      </c>
      <c r="P609">
        <f t="shared" si="164"/>
        <v>1</v>
      </c>
      <c r="Q609">
        <f t="shared" si="164"/>
        <v>0</v>
      </c>
      <c r="R609">
        <f t="shared" si="164"/>
        <v>1</v>
      </c>
      <c r="S609">
        <f t="shared" si="164"/>
        <v>0</v>
      </c>
      <c r="T609">
        <f t="shared" si="164"/>
        <v>1</v>
      </c>
      <c r="U609">
        <f t="shared" si="164"/>
        <v>0</v>
      </c>
      <c r="V609">
        <f t="shared" si="164"/>
        <v>1</v>
      </c>
    </row>
    <row r="610" spans="1:22" x14ac:dyDescent="0.3">
      <c r="A610">
        <f t="shared" si="132"/>
        <v>17440293</v>
      </c>
      <c r="B610" t="str">
        <f t="shared" ref="B610:V610" si="165">B164</f>
        <v xml:space="preserve">GAUCHEZ ROBERT                </v>
      </c>
      <c r="C610" t="str">
        <f t="shared" si="165"/>
        <v xml:space="preserve">HOPVELD 57                    </v>
      </c>
      <c r="D610" t="str">
        <f t="shared" si="165"/>
        <v xml:space="preserve">9255      </v>
      </c>
      <c r="E610" t="str">
        <f t="shared" si="165"/>
        <v xml:space="preserve">BUGGENHOUT               </v>
      </c>
      <c r="F610" t="str">
        <f t="shared" si="165"/>
        <v xml:space="preserve">               </v>
      </c>
      <c r="G610" t="str">
        <f t="shared" si="165"/>
        <v xml:space="preserve">        </v>
      </c>
      <c r="H610" t="str">
        <f t="shared" si="165"/>
        <v>510109.9</v>
      </c>
      <c r="I610" t="str">
        <f t="shared" si="165"/>
        <v>040919.9</v>
      </c>
      <c r="J610" t="str">
        <f t="shared" si="165"/>
        <v xml:space="preserve">   </v>
      </c>
      <c r="K610" t="str">
        <f t="shared" si="165"/>
        <v>Ja</v>
      </c>
      <c r="L610">
        <f t="shared" si="165"/>
        <v>7413</v>
      </c>
      <c r="M610" t="str">
        <f t="shared" si="165"/>
        <v>174402-93</v>
      </c>
      <c r="N610" t="str">
        <f t="shared" si="165"/>
        <v>post</v>
      </c>
      <c r="O610" t="str">
        <f t="shared" si="165"/>
        <v xml:space="preserve">gauchezrobert@gmail.com                 </v>
      </c>
      <c r="P610">
        <f t="shared" si="165"/>
        <v>1</v>
      </c>
      <c r="Q610">
        <f t="shared" si="165"/>
        <v>1</v>
      </c>
      <c r="R610">
        <f t="shared" si="165"/>
        <v>0</v>
      </c>
      <c r="S610">
        <f t="shared" si="165"/>
        <v>1</v>
      </c>
      <c r="T610">
        <f t="shared" si="165"/>
        <v>0</v>
      </c>
      <c r="U610">
        <f t="shared" si="165"/>
        <v>0</v>
      </c>
      <c r="V610">
        <f t="shared" si="165"/>
        <v>0</v>
      </c>
    </row>
    <row r="611" spans="1:22" x14ac:dyDescent="0.3">
      <c r="A611">
        <f t="shared" si="132"/>
        <v>18851847</v>
      </c>
      <c r="B611" t="str">
        <f t="shared" ref="B611:V611" si="166">B165</f>
        <v xml:space="preserve">GEERAERTS ARSENE              </v>
      </c>
      <c r="C611" t="str">
        <f t="shared" si="166"/>
        <v xml:space="preserve">OPPERSTRAAT 47                </v>
      </c>
      <c r="D611" t="str">
        <f t="shared" si="166"/>
        <v xml:space="preserve">1770      </v>
      </c>
      <c r="E611" t="str">
        <f t="shared" si="166"/>
        <v xml:space="preserve">LIEDEKERKE               </v>
      </c>
      <c r="F611" t="str">
        <f t="shared" si="166"/>
        <v xml:space="preserve">053/66.56.42   </v>
      </c>
      <c r="G611" t="str">
        <f t="shared" si="166"/>
        <v xml:space="preserve">        </v>
      </c>
      <c r="H611" t="str">
        <f t="shared" si="166"/>
        <v>505210.5</v>
      </c>
      <c r="I611" t="str">
        <f t="shared" si="166"/>
        <v>040507.6</v>
      </c>
      <c r="J611" t="str">
        <f t="shared" si="166"/>
        <v xml:space="preserve">1  </v>
      </c>
      <c r="K611" t="str">
        <f t="shared" si="166"/>
        <v>23</v>
      </c>
      <c r="L611">
        <f t="shared" si="166"/>
        <v>11783</v>
      </c>
      <c r="M611" t="str">
        <f t="shared" si="166"/>
        <v>188518-47</v>
      </c>
      <c r="N611" t="str">
        <f t="shared" si="166"/>
        <v>post</v>
      </c>
      <c r="O611" t="str">
        <f t="shared" si="166"/>
        <v xml:space="preserve">arsene.geeraerts@telenet.be             </v>
      </c>
      <c r="P611">
        <f t="shared" si="166"/>
        <v>1</v>
      </c>
      <c r="Q611">
        <f t="shared" si="166"/>
        <v>0</v>
      </c>
      <c r="R611">
        <f t="shared" si="166"/>
        <v>1</v>
      </c>
      <c r="S611">
        <f t="shared" si="166"/>
        <v>0</v>
      </c>
      <c r="T611">
        <f t="shared" si="166"/>
        <v>1</v>
      </c>
      <c r="U611">
        <f t="shared" si="166"/>
        <v>0</v>
      </c>
      <c r="V611">
        <f t="shared" si="166"/>
        <v>1</v>
      </c>
    </row>
    <row r="612" spans="1:22" x14ac:dyDescent="0.3">
      <c r="A612">
        <f t="shared" si="132"/>
        <v>30554491</v>
      </c>
      <c r="B612" t="str">
        <f t="shared" ref="B612:V612" si="167">B166</f>
        <v xml:space="preserve">GEERAERTS H.-HEYMANS          </v>
      </c>
      <c r="C612" t="str">
        <f t="shared" si="167"/>
        <v xml:space="preserve">LINTHOUTSTRAAT 95            </v>
      </c>
      <c r="D612" t="str">
        <f t="shared" si="167"/>
        <v xml:space="preserve">1770      </v>
      </c>
      <c r="E612" t="str">
        <f t="shared" si="167"/>
        <v xml:space="preserve">LIEDEKERKE               </v>
      </c>
      <c r="F612" t="str">
        <f t="shared" si="167"/>
        <v xml:space="preserve">053/66.52.80   </v>
      </c>
      <c r="G612" t="str">
        <f t="shared" si="167"/>
        <v xml:space="preserve">        </v>
      </c>
      <c r="H612" t="str">
        <f t="shared" si="167"/>
        <v>505150.0</v>
      </c>
      <c r="I612" t="str">
        <f t="shared" si="167"/>
        <v>040518.4</v>
      </c>
      <c r="J612" t="str">
        <f t="shared" si="167"/>
        <v xml:space="preserve">1  </v>
      </c>
      <c r="K612" t="str">
        <f t="shared" si="167"/>
        <v>23</v>
      </c>
      <c r="L612">
        <f t="shared" si="167"/>
        <v>12184</v>
      </c>
      <c r="M612" t="str">
        <f t="shared" si="167"/>
        <v>305544-91</v>
      </c>
      <c r="N612" t="str">
        <f t="shared" si="167"/>
        <v>post</v>
      </c>
      <c r="O612" t="str">
        <f t="shared" si="167"/>
        <v xml:space="preserve">maribel.geeraerts@skynet.be             </v>
      </c>
      <c r="P612">
        <f t="shared" si="167"/>
        <v>1</v>
      </c>
      <c r="Q612">
        <f t="shared" si="167"/>
        <v>0</v>
      </c>
      <c r="R612">
        <f t="shared" si="167"/>
        <v>1</v>
      </c>
      <c r="S612">
        <f t="shared" si="167"/>
        <v>0</v>
      </c>
      <c r="T612">
        <f t="shared" si="167"/>
        <v>1</v>
      </c>
      <c r="U612">
        <f t="shared" si="167"/>
        <v>0</v>
      </c>
      <c r="V612">
        <f t="shared" si="167"/>
        <v>1</v>
      </c>
    </row>
    <row r="613" spans="1:22" x14ac:dyDescent="0.3">
      <c r="A613">
        <f t="shared" si="132"/>
        <v>13036392</v>
      </c>
      <c r="B613" t="str">
        <f t="shared" ref="B613:V613" si="168">B167</f>
        <v xml:space="preserve">GEEROMS ALBERT                </v>
      </c>
      <c r="C613" t="str">
        <f t="shared" si="168"/>
        <v xml:space="preserve">PROFETENSTRAAT 106           </v>
      </c>
      <c r="D613" t="str">
        <f t="shared" si="168"/>
        <v xml:space="preserve">1760      </v>
      </c>
      <c r="E613" t="str">
        <f t="shared" si="168"/>
        <v xml:space="preserve">ROOSDAAL                 </v>
      </c>
      <c r="F613" t="str">
        <f t="shared" si="168"/>
        <v xml:space="preserve">               </v>
      </c>
      <c r="G613" t="str">
        <f t="shared" si="168"/>
        <v xml:space="preserve">        </v>
      </c>
      <c r="H613" t="str">
        <f t="shared" si="168"/>
        <v>505053.9</v>
      </c>
      <c r="I613" t="str">
        <f t="shared" si="168"/>
        <v>040543.3</v>
      </c>
      <c r="J613" t="str">
        <f t="shared" si="168"/>
        <v xml:space="preserve">1  </v>
      </c>
      <c r="K613" t="str">
        <f t="shared" si="168"/>
        <v>20</v>
      </c>
      <c r="L613">
        <f t="shared" si="168"/>
        <v>13431</v>
      </c>
      <c r="M613" t="str">
        <f t="shared" si="168"/>
        <v>130363-92</v>
      </c>
      <c r="N613" t="str">
        <f t="shared" si="168"/>
        <v>post</v>
      </c>
      <c r="O613" t="str">
        <f t="shared" si="168"/>
        <v xml:space="preserve">albert.geeroms2@telenet.be              </v>
      </c>
      <c r="P613">
        <f t="shared" si="168"/>
        <v>1</v>
      </c>
      <c r="Q613">
        <f t="shared" si="168"/>
        <v>0</v>
      </c>
      <c r="R613">
        <f t="shared" si="168"/>
        <v>1</v>
      </c>
      <c r="S613">
        <f t="shared" si="168"/>
        <v>0</v>
      </c>
      <c r="T613">
        <f t="shared" si="168"/>
        <v>1</v>
      </c>
      <c r="U613">
        <f t="shared" si="168"/>
        <v>0</v>
      </c>
      <c r="V613">
        <f t="shared" si="168"/>
        <v>1</v>
      </c>
    </row>
    <row r="614" spans="1:22" x14ac:dyDescent="0.3">
      <c r="A614">
        <f t="shared" si="132"/>
        <v>30179023</v>
      </c>
      <c r="B614" t="str">
        <f t="shared" ref="B614:V614" si="169">B168</f>
        <v xml:space="preserve">GEEROMS MARC                  </v>
      </c>
      <c r="C614" t="str">
        <f t="shared" si="169"/>
        <v xml:space="preserve">NIEUWELAAN 31                 </v>
      </c>
      <c r="D614" t="str">
        <f t="shared" si="169"/>
        <v xml:space="preserve">1860      </v>
      </c>
      <c r="E614" t="str">
        <f t="shared" si="169"/>
        <v xml:space="preserve">MEISE                    </v>
      </c>
      <c r="F614" t="str">
        <f t="shared" si="169"/>
        <v xml:space="preserve">               </v>
      </c>
      <c r="G614" t="str">
        <f t="shared" si="169"/>
        <v xml:space="preserve">        </v>
      </c>
      <c r="H614" t="str">
        <f t="shared" si="169"/>
        <v>505620.6</v>
      </c>
      <c r="I614" t="str">
        <f t="shared" si="169"/>
        <v>041942.7</v>
      </c>
      <c r="J614" t="str">
        <f t="shared" si="169"/>
        <v xml:space="preserve">   </v>
      </c>
      <c r="K614" t="str">
        <f t="shared" si="169"/>
        <v>23</v>
      </c>
      <c r="L614">
        <f t="shared" si="169"/>
        <v>10317</v>
      </c>
      <c r="M614" t="str">
        <f t="shared" si="169"/>
        <v>301790-23</v>
      </c>
      <c r="N614" t="str">
        <f t="shared" si="169"/>
        <v>post</v>
      </c>
      <c r="O614" t="str">
        <f t="shared" si="169"/>
        <v xml:space="preserve">marcjosianegeeroms@hotmail.com          </v>
      </c>
      <c r="P614">
        <f t="shared" si="169"/>
        <v>1</v>
      </c>
      <c r="Q614">
        <f t="shared" si="169"/>
        <v>0</v>
      </c>
      <c r="R614">
        <f t="shared" si="169"/>
        <v>1</v>
      </c>
      <c r="S614">
        <f t="shared" si="169"/>
        <v>0</v>
      </c>
      <c r="T614">
        <f t="shared" si="169"/>
        <v>1</v>
      </c>
      <c r="U614">
        <f t="shared" si="169"/>
        <v>1</v>
      </c>
      <c r="V614">
        <f t="shared" si="169"/>
        <v>0</v>
      </c>
    </row>
    <row r="615" spans="1:22" x14ac:dyDescent="0.3">
      <c r="A615">
        <f t="shared" si="132"/>
        <v>31093045</v>
      </c>
      <c r="B615" t="str">
        <f t="shared" ref="B615:V615" si="170">B169</f>
        <v xml:space="preserve">GOVAERT JOHAN                 </v>
      </c>
      <c r="C615" t="str">
        <f t="shared" si="170"/>
        <v xml:space="preserve">STEENWEG OP AALST 122 BUS 01  </v>
      </c>
      <c r="D615" t="str">
        <f t="shared" si="170"/>
        <v xml:space="preserve">9308      </v>
      </c>
      <c r="E615" t="str">
        <f t="shared" si="170"/>
        <v xml:space="preserve">HOFSTADE                 </v>
      </c>
      <c r="F615" t="str">
        <f t="shared" si="170"/>
        <v xml:space="preserve">               </v>
      </c>
      <c r="G615" t="str">
        <f t="shared" si="170"/>
        <v xml:space="preserve">        </v>
      </c>
      <c r="H615" t="str">
        <f t="shared" si="170"/>
        <v>505707.5</v>
      </c>
      <c r="I615" t="str">
        <f t="shared" si="170"/>
        <v>040149.4</v>
      </c>
      <c r="J615" t="str">
        <f t="shared" si="170"/>
        <v xml:space="preserve">1  </v>
      </c>
      <c r="K615" t="str">
        <f t="shared" si="170"/>
        <v>23</v>
      </c>
      <c r="L615">
        <f t="shared" si="170"/>
        <v>10798</v>
      </c>
      <c r="M615" t="str">
        <f t="shared" si="170"/>
        <v>310930-45</v>
      </c>
      <c r="N615" t="str">
        <f t="shared" si="170"/>
        <v>post</v>
      </c>
      <c r="O615" t="str">
        <f t="shared" si="170"/>
        <v xml:space="preserve">govaertjohan@hotmail.com                </v>
      </c>
      <c r="P615">
        <f t="shared" si="170"/>
        <v>1</v>
      </c>
      <c r="Q615">
        <f t="shared" si="170"/>
        <v>0</v>
      </c>
      <c r="R615">
        <f t="shared" si="170"/>
        <v>0</v>
      </c>
      <c r="S615">
        <f t="shared" si="170"/>
        <v>1</v>
      </c>
      <c r="T615">
        <f t="shared" si="170"/>
        <v>0</v>
      </c>
      <c r="U615">
        <f t="shared" si="170"/>
        <v>0</v>
      </c>
      <c r="V615">
        <f t="shared" si="170"/>
        <v>0</v>
      </c>
    </row>
    <row r="616" spans="1:22" x14ac:dyDescent="0.3">
      <c r="A616">
        <f t="shared" si="132"/>
        <v>14154421</v>
      </c>
      <c r="B616" t="str">
        <f t="shared" ref="B616:V616" si="171">B170</f>
        <v xml:space="preserve">HAELTERMAN BOUDEWIJN          </v>
      </c>
      <c r="C616" t="str">
        <f t="shared" si="171"/>
        <v xml:space="preserve">HYACINTHENSTRAAT 20           </v>
      </c>
      <c r="D616" t="str">
        <f t="shared" si="171"/>
        <v xml:space="preserve">9300      </v>
      </c>
      <c r="E616" t="str">
        <f t="shared" si="171"/>
        <v xml:space="preserve">AALST                    </v>
      </c>
      <c r="F616" t="str">
        <f t="shared" si="171"/>
        <v xml:space="preserve">0499/135702    </v>
      </c>
      <c r="G616" t="str">
        <f t="shared" si="171"/>
        <v xml:space="preserve">        </v>
      </c>
      <c r="H616" t="str">
        <f t="shared" si="171"/>
        <v>505555.3</v>
      </c>
      <c r="I616" t="str">
        <f t="shared" si="171"/>
        <v>040440.1</v>
      </c>
      <c r="J616" t="str">
        <f t="shared" si="171"/>
        <v xml:space="preserve">1  </v>
      </c>
      <c r="K616" t="str">
        <f t="shared" si="171"/>
        <v>Ja</v>
      </c>
      <c r="L616">
        <f t="shared" si="171"/>
        <v>7896</v>
      </c>
      <c r="M616" t="str">
        <f t="shared" si="171"/>
        <v>141544-21</v>
      </c>
      <c r="N616" t="str">
        <f t="shared" si="171"/>
        <v>post</v>
      </c>
      <c r="O616" t="str">
        <f t="shared" si="171"/>
        <v xml:space="preserve">                                        </v>
      </c>
      <c r="P616">
        <f t="shared" si="171"/>
        <v>1</v>
      </c>
      <c r="Q616">
        <f t="shared" si="171"/>
        <v>1</v>
      </c>
      <c r="R616">
        <f t="shared" si="171"/>
        <v>0</v>
      </c>
      <c r="S616">
        <f t="shared" si="171"/>
        <v>1</v>
      </c>
      <c r="T616">
        <f t="shared" si="171"/>
        <v>0</v>
      </c>
      <c r="U616">
        <f t="shared" si="171"/>
        <v>0</v>
      </c>
      <c r="V616">
        <f t="shared" si="171"/>
        <v>0</v>
      </c>
    </row>
    <row r="617" spans="1:22" x14ac:dyDescent="0.3">
      <c r="A617">
        <f t="shared" si="132"/>
        <v>31060915</v>
      </c>
      <c r="B617" t="str">
        <f t="shared" ref="B617:V617" si="172">B171</f>
        <v xml:space="preserve">HALILOVIC SENAD               </v>
      </c>
      <c r="C617" t="str">
        <f t="shared" si="172"/>
        <v xml:space="preserve">MOLENKOUTERSTRAAT 78          </v>
      </c>
      <c r="D617" t="str">
        <f t="shared" si="172"/>
        <v xml:space="preserve">9308      </v>
      </c>
      <c r="E617" t="str">
        <f t="shared" si="172"/>
        <v xml:space="preserve">HOFSTADE                 </v>
      </c>
      <c r="F617" t="str">
        <f t="shared" si="172"/>
        <v xml:space="preserve">               </v>
      </c>
      <c r="G617" t="str">
        <f t="shared" si="172"/>
        <v xml:space="preserve">        </v>
      </c>
      <c r="H617" t="str">
        <f t="shared" si="172"/>
        <v>505704.3</v>
      </c>
      <c r="I617" t="str">
        <f t="shared" si="172"/>
        <v>040144.7</v>
      </c>
      <c r="J617" t="str">
        <f t="shared" si="172"/>
        <v xml:space="preserve">1  </v>
      </c>
      <c r="K617" t="str">
        <f t="shared" si="172"/>
        <v>23</v>
      </c>
      <c r="L617">
        <f t="shared" si="172"/>
        <v>10893</v>
      </c>
      <c r="M617" t="str">
        <f t="shared" si="172"/>
        <v>310609-15</v>
      </c>
      <c r="N617" t="str">
        <f t="shared" si="172"/>
        <v>post</v>
      </c>
      <c r="O617" t="str">
        <f t="shared" si="172"/>
        <v xml:space="preserve">senad.asa@hotmail.com                   </v>
      </c>
      <c r="P617">
        <f t="shared" si="172"/>
        <v>1</v>
      </c>
      <c r="Q617">
        <f t="shared" si="172"/>
        <v>0</v>
      </c>
      <c r="R617">
        <f t="shared" si="172"/>
        <v>0</v>
      </c>
      <c r="S617">
        <f t="shared" si="172"/>
        <v>1</v>
      </c>
      <c r="T617">
        <f t="shared" si="172"/>
        <v>0</v>
      </c>
      <c r="U617">
        <f t="shared" si="172"/>
        <v>0</v>
      </c>
      <c r="V617">
        <f t="shared" si="172"/>
        <v>0</v>
      </c>
    </row>
    <row r="618" spans="1:22" x14ac:dyDescent="0.3">
      <c r="A618">
        <f t="shared" si="132"/>
        <v>17651875</v>
      </c>
      <c r="B618" t="str">
        <f t="shared" ref="B618:V618" si="173">B172</f>
        <v xml:space="preserve">HAVERALS PATRICK              </v>
      </c>
      <c r="C618" t="str">
        <f t="shared" si="173"/>
        <v xml:space="preserve">LEEUWERIKSTRAAT 12            </v>
      </c>
      <c r="D618" t="str">
        <f t="shared" si="173"/>
        <v xml:space="preserve">1840      </v>
      </c>
      <c r="E618" t="str">
        <f t="shared" si="173"/>
        <v xml:space="preserve">LONDERZEEL               </v>
      </c>
      <c r="F618" t="str">
        <f t="shared" si="173"/>
        <v xml:space="preserve">               </v>
      </c>
      <c r="G618" t="str">
        <f t="shared" si="173"/>
        <v xml:space="preserve">        </v>
      </c>
      <c r="H618" t="str">
        <f t="shared" si="173"/>
        <v>510045.0</v>
      </c>
      <c r="I618" t="str">
        <f t="shared" si="173"/>
        <v>041808.2</v>
      </c>
      <c r="J618" t="str">
        <f t="shared" si="173"/>
        <v xml:space="preserve">1  </v>
      </c>
      <c r="K618" t="str">
        <f t="shared" si="173"/>
        <v>23</v>
      </c>
      <c r="L618">
        <f t="shared" si="173"/>
        <v>10468</v>
      </c>
      <c r="M618" t="str">
        <f t="shared" si="173"/>
        <v>176518-75</v>
      </c>
      <c r="N618" t="str">
        <f t="shared" si="173"/>
        <v>post</v>
      </c>
      <c r="O618" t="str">
        <f t="shared" si="173"/>
        <v xml:space="preserve">haveralspatrick@hotmail.com             </v>
      </c>
      <c r="P618">
        <f t="shared" si="173"/>
        <v>1</v>
      </c>
      <c r="Q618">
        <f t="shared" si="173"/>
        <v>0</v>
      </c>
      <c r="R618">
        <f t="shared" si="173"/>
        <v>1</v>
      </c>
      <c r="S618">
        <f t="shared" si="173"/>
        <v>0</v>
      </c>
      <c r="T618">
        <f t="shared" si="173"/>
        <v>1</v>
      </c>
      <c r="U618">
        <f t="shared" si="173"/>
        <v>0</v>
      </c>
      <c r="V618">
        <f t="shared" si="173"/>
        <v>1</v>
      </c>
    </row>
    <row r="619" spans="1:22" x14ac:dyDescent="0.3">
      <c r="A619">
        <f t="shared" si="132"/>
        <v>28108475</v>
      </c>
      <c r="B619" t="str">
        <f t="shared" ref="B619:V619" si="174">B173</f>
        <v xml:space="preserve">HAYEN RENE                    </v>
      </c>
      <c r="C619" t="str">
        <f t="shared" si="174"/>
        <v xml:space="preserve">SLOCHTESTRAAT 15              </v>
      </c>
      <c r="D619" t="str">
        <f t="shared" si="174"/>
        <v xml:space="preserve">1770      </v>
      </c>
      <c r="E619" t="str">
        <f t="shared" si="174"/>
        <v xml:space="preserve">LIEDEKERKE               </v>
      </c>
      <c r="F619" t="str">
        <f t="shared" si="174"/>
        <v xml:space="preserve">053-682019     </v>
      </c>
      <c r="G619" t="str">
        <f t="shared" si="174"/>
        <v xml:space="preserve">        </v>
      </c>
      <c r="H619" t="str">
        <f t="shared" si="174"/>
        <v>505134.1</v>
      </c>
      <c r="I619" t="str">
        <f t="shared" si="174"/>
        <v>040505.7</v>
      </c>
      <c r="J619" t="str">
        <f t="shared" si="174"/>
        <v xml:space="preserve">   </v>
      </c>
      <c r="K619" t="str">
        <f t="shared" si="174"/>
        <v>23</v>
      </c>
      <c r="L619">
        <f t="shared" si="174"/>
        <v>12731</v>
      </c>
      <c r="M619" t="str">
        <f t="shared" si="174"/>
        <v>281084-75</v>
      </c>
      <c r="N619" t="str">
        <f t="shared" si="174"/>
        <v>post</v>
      </c>
      <c r="O619" t="str">
        <f t="shared" si="174"/>
        <v xml:space="preserve">                                        </v>
      </c>
      <c r="P619">
        <f t="shared" si="174"/>
        <v>1</v>
      </c>
      <c r="Q619">
        <f t="shared" si="174"/>
        <v>0</v>
      </c>
      <c r="R619">
        <f t="shared" si="174"/>
        <v>1</v>
      </c>
      <c r="S619">
        <f t="shared" si="174"/>
        <v>0</v>
      </c>
      <c r="T619">
        <f t="shared" si="174"/>
        <v>1</v>
      </c>
      <c r="U619">
        <f t="shared" si="174"/>
        <v>0</v>
      </c>
      <c r="V619">
        <f t="shared" si="174"/>
        <v>1</v>
      </c>
    </row>
    <row r="620" spans="1:22" x14ac:dyDescent="0.3">
      <c r="A620">
        <f t="shared" si="132"/>
        <v>30803459</v>
      </c>
      <c r="B620" t="str">
        <f t="shared" ref="B620:V620" si="175">B174</f>
        <v xml:space="preserve">HELLINCKX PASCAL              </v>
      </c>
      <c r="C620" t="str">
        <f t="shared" si="175"/>
        <v xml:space="preserve">KAPELLELAAN,290               </v>
      </c>
      <c r="D620" t="str">
        <f t="shared" si="175"/>
        <v xml:space="preserve">1860      </v>
      </c>
      <c r="E620" t="str">
        <f t="shared" si="175"/>
        <v xml:space="preserve">MEISE                    </v>
      </c>
      <c r="F620" t="str">
        <f t="shared" si="175"/>
        <v xml:space="preserve">0478/33 05 23  </v>
      </c>
      <c r="G620" t="str">
        <f t="shared" si="175"/>
        <v xml:space="preserve">        </v>
      </c>
      <c r="H620" t="str">
        <f t="shared" si="175"/>
        <v>505717.5</v>
      </c>
      <c r="I620" t="str">
        <f t="shared" si="175"/>
        <v>042027.7</v>
      </c>
      <c r="J620" t="str">
        <f t="shared" si="175"/>
        <v xml:space="preserve">   </v>
      </c>
      <c r="K620" t="str">
        <f t="shared" si="175"/>
        <v>22</v>
      </c>
      <c r="L620">
        <f t="shared" si="175"/>
        <v>11036</v>
      </c>
      <c r="M620" t="str">
        <f t="shared" si="175"/>
        <v>308034-59</v>
      </c>
      <c r="N620" t="str">
        <f t="shared" si="175"/>
        <v>post</v>
      </c>
      <c r="O620" t="str">
        <f t="shared" si="175"/>
        <v xml:space="preserve">p.hellinckx@sitecom.com                 </v>
      </c>
      <c r="P620">
        <f t="shared" si="175"/>
        <v>1</v>
      </c>
      <c r="Q620">
        <f t="shared" si="175"/>
        <v>0</v>
      </c>
      <c r="R620">
        <f t="shared" si="175"/>
        <v>1</v>
      </c>
      <c r="S620">
        <f t="shared" si="175"/>
        <v>0</v>
      </c>
      <c r="T620">
        <f t="shared" si="175"/>
        <v>1</v>
      </c>
      <c r="U620">
        <f t="shared" si="175"/>
        <v>1</v>
      </c>
      <c r="V620">
        <f t="shared" si="175"/>
        <v>0</v>
      </c>
    </row>
    <row r="621" spans="1:22" x14ac:dyDescent="0.3">
      <c r="A621">
        <f t="shared" si="132"/>
        <v>30890052</v>
      </c>
      <c r="B621" t="str">
        <f t="shared" ref="B621:V621" si="176">B175</f>
        <v xml:space="preserve">HENDRICKX MARC                </v>
      </c>
      <c r="C621" t="str">
        <f t="shared" si="176"/>
        <v xml:space="preserve">KERREBROEKSTRAAT 86           </v>
      </c>
      <c r="D621" t="str">
        <f t="shared" si="176"/>
        <v xml:space="preserve">9300      </v>
      </c>
      <c r="E621" t="str">
        <f t="shared" si="176"/>
        <v xml:space="preserve">AALST                    </v>
      </c>
      <c r="F621" t="str">
        <f t="shared" si="176"/>
        <v xml:space="preserve">053/70.77/80   </v>
      </c>
      <c r="G621" t="str">
        <f t="shared" si="176"/>
        <v xml:space="preserve">        </v>
      </c>
      <c r="H621" t="str">
        <f t="shared" si="176"/>
        <v>505700.9</v>
      </c>
      <c r="I621" t="str">
        <f t="shared" si="176"/>
        <v>040136.3</v>
      </c>
      <c r="J621" t="str">
        <f t="shared" si="176"/>
        <v xml:space="preserve">   </v>
      </c>
      <c r="K621" t="str">
        <f t="shared" si="176"/>
        <v>Ja</v>
      </c>
      <c r="L621">
        <f t="shared" si="176"/>
        <v>11062</v>
      </c>
      <c r="M621" t="str">
        <f t="shared" si="176"/>
        <v>308900-52</v>
      </c>
      <c r="N621" t="str">
        <f t="shared" si="176"/>
        <v>post</v>
      </c>
      <c r="O621" t="str">
        <f t="shared" si="176"/>
        <v xml:space="preserve">hendrickx.marc52@gmail.com              </v>
      </c>
      <c r="P621">
        <f t="shared" si="176"/>
        <v>1</v>
      </c>
      <c r="Q621">
        <f t="shared" si="176"/>
        <v>1</v>
      </c>
      <c r="R621">
        <f t="shared" si="176"/>
        <v>0</v>
      </c>
      <c r="S621">
        <f t="shared" si="176"/>
        <v>1</v>
      </c>
      <c r="T621">
        <f t="shared" si="176"/>
        <v>0</v>
      </c>
      <c r="U621">
        <f t="shared" si="176"/>
        <v>0</v>
      </c>
      <c r="V621">
        <f t="shared" si="176"/>
        <v>0</v>
      </c>
    </row>
    <row r="622" spans="1:22" x14ac:dyDescent="0.3">
      <c r="A622">
        <f t="shared" si="132"/>
        <v>30816896</v>
      </c>
      <c r="B622" t="str">
        <f t="shared" ref="B622:V622" si="177">B176</f>
        <v xml:space="preserve">HEREMANS ALBERT               </v>
      </c>
      <c r="C622" t="str">
        <f t="shared" si="177"/>
        <v xml:space="preserve">ABDIJSTRAAT 7                 </v>
      </c>
      <c r="D622" t="str">
        <f t="shared" si="177"/>
        <v xml:space="preserve">9310      </v>
      </c>
      <c r="E622" t="str">
        <f t="shared" si="177"/>
        <v xml:space="preserve">MELDERT                  </v>
      </c>
      <c r="F622" t="str">
        <f t="shared" si="177"/>
        <v xml:space="preserve">02/4528230     </v>
      </c>
      <c r="G622" t="str">
        <f t="shared" si="177"/>
        <v xml:space="preserve">        </v>
      </c>
      <c r="H622" t="str">
        <f t="shared" si="177"/>
        <v>505505.4</v>
      </c>
      <c r="I622" t="str">
        <f t="shared" si="177"/>
        <v>040819.8</v>
      </c>
      <c r="J622" t="str">
        <f t="shared" si="177"/>
        <v xml:space="preserve">1  </v>
      </c>
      <c r="K622" t="str">
        <f t="shared" si="177"/>
        <v>Ja</v>
      </c>
      <c r="L622">
        <f t="shared" si="177"/>
        <v>5204</v>
      </c>
      <c r="M622" t="str">
        <f t="shared" si="177"/>
        <v>308168-96</v>
      </c>
      <c r="N622" t="str">
        <f t="shared" si="177"/>
        <v>post</v>
      </c>
      <c r="O622" t="str">
        <f t="shared" si="177"/>
        <v xml:space="preserve">FC418369@skynet.be                      </v>
      </c>
      <c r="P622">
        <f t="shared" si="177"/>
        <v>1</v>
      </c>
      <c r="Q622">
        <f t="shared" si="177"/>
        <v>1</v>
      </c>
      <c r="R622">
        <f t="shared" si="177"/>
        <v>0</v>
      </c>
      <c r="S622">
        <f t="shared" si="177"/>
        <v>1</v>
      </c>
      <c r="T622">
        <f t="shared" si="177"/>
        <v>0</v>
      </c>
      <c r="U622">
        <f t="shared" si="177"/>
        <v>0</v>
      </c>
      <c r="V622">
        <f t="shared" si="177"/>
        <v>0</v>
      </c>
    </row>
    <row r="623" spans="1:22" x14ac:dyDescent="0.3">
      <c r="A623">
        <f t="shared" si="132"/>
        <v>30258946</v>
      </c>
      <c r="B623" t="str">
        <f t="shared" ref="B623:V623" si="178">B177</f>
        <v xml:space="preserve">HEREMANS JOZEF                </v>
      </c>
      <c r="C623" t="str">
        <f t="shared" si="178"/>
        <v xml:space="preserve">DROESHOUTSTRAAT 67            </v>
      </c>
      <c r="D623" t="str">
        <f t="shared" si="178"/>
        <v xml:space="preserve">1745      </v>
      </c>
      <c r="E623" t="str">
        <f t="shared" si="178"/>
        <v xml:space="preserve">OPWIJK                   </v>
      </c>
      <c r="F623" t="str">
        <f t="shared" si="178"/>
        <v xml:space="preserve">               </v>
      </c>
      <c r="G623" t="str">
        <f t="shared" si="178"/>
        <v xml:space="preserve">        </v>
      </c>
      <c r="H623" t="str">
        <f t="shared" si="178"/>
        <v>505729.3</v>
      </c>
      <c r="I623" t="str">
        <f t="shared" si="178"/>
        <v>041045.6</v>
      </c>
      <c r="J623" t="str">
        <f t="shared" si="178"/>
        <v xml:space="preserve">1  </v>
      </c>
      <c r="K623" t="str">
        <f t="shared" si="178"/>
        <v>Ja</v>
      </c>
      <c r="L623">
        <f t="shared" si="178"/>
        <v>458</v>
      </c>
      <c r="M623" t="str">
        <f t="shared" si="178"/>
        <v>302589-46</v>
      </c>
      <c r="N623" t="str">
        <f t="shared" si="178"/>
        <v>post</v>
      </c>
      <c r="O623" t="str">
        <f t="shared" si="178"/>
        <v xml:space="preserve">jef.heremans@belgacom.net               </v>
      </c>
      <c r="P623">
        <f t="shared" si="178"/>
        <v>1</v>
      </c>
      <c r="Q623">
        <f t="shared" si="178"/>
        <v>1</v>
      </c>
      <c r="R623">
        <f t="shared" si="178"/>
        <v>1</v>
      </c>
      <c r="S623">
        <f t="shared" si="178"/>
        <v>0</v>
      </c>
      <c r="T623">
        <f t="shared" si="178"/>
        <v>1</v>
      </c>
      <c r="U623">
        <f t="shared" si="178"/>
        <v>0</v>
      </c>
      <c r="V623">
        <f t="shared" si="178"/>
        <v>1</v>
      </c>
    </row>
    <row r="624" spans="1:22" x14ac:dyDescent="0.3">
      <c r="A624">
        <f t="shared" si="132"/>
        <v>30132341</v>
      </c>
      <c r="B624" t="str">
        <f t="shared" ref="B624:V624" si="179">B178</f>
        <v xml:space="preserve">HERMANS ET &amp; PH               </v>
      </c>
      <c r="C624" t="str">
        <f t="shared" si="179"/>
        <v xml:space="preserve">STW OP DENDERMONDE 85         </v>
      </c>
      <c r="D624" t="str">
        <f t="shared" si="179"/>
        <v xml:space="preserve">1745      </v>
      </c>
      <c r="E624" t="str">
        <f t="shared" si="179"/>
        <v xml:space="preserve">OPWIJK                   </v>
      </c>
      <c r="F624" t="str">
        <f t="shared" si="179"/>
        <v xml:space="preserve">0495/21.25.96  </v>
      </c>
      <c r="G624" t="str">
        <f t="shared" si="179"/>
        <v xml:space="preserve">        </v>
      </c>
      <c r="H624" t="str">
        <f t="shared" si="179"/>
        <v>505739.4</v>
      </c>
      <c r="I624" t="str">
        <f t="shared" si="179"/>
        <v>040919.0</v>
      </c>
      <c r="J624" t="str">
        <f t="shared" si="179"/>
        <v xml:space="preserve">1  </v>
      </c>
      <c r="K624" t="str">
        <f t="shared" si="179"/>
        <v>Ja</v>
      </c>
      <c r="L624">
        <f t="shared" si="179"/>
        <v>2113</v>
      </c>
      <c r="M624" t="str">
        <f t="shared" si="179"/>
        <v>301323-41</v>
      </c>
      <c r="N624" t="str">
        <f t="shared" si="179"/>
        <v>post</v>
      </c>
      <c r="O624" t="str">
        <f t="shared" si="179"/>
        <v xml:space="preserve">hermans.etienne@telenet.be              </v>
      </c>
      <c r="P624">
        <f t="shared" si="179"/>
        <v>1</v>
      </c>
      <c r="Q624">
        <f t="shared" si="179"/>
        <v>1</v>
      </c>
      <c r="R624">
        <f t="shared" si="179"/>
        <v>1</v>
      </c>
      <c r="S624">
        <f t="shared" si="179"/>
        <v>0</v>
      </c>
      <c r="T624">
        <f t="shared" si="179"/>
        <v>1</v>
      </c>
      <c r="U624">
        <f t="shared" si="179"/>
        <v>0</v>
      </c>
      <c r="V624">
        <f t="shared" si="179"/>
        <v>1</v>
      </c>
    </row>
    <row r="625" spans="1:22" x14ac:dyDescent="0.3">
      <c r="A625">
        <f t="shared" si="132"/>
        <v>25195849</v>
      </c>
      <c r="B625" t="str">
        <f t="shared" ref="B625:V625" si="180">B179</f>
        <v xml:space="preserve">HERMANS FRANS &amp; JOSE            </v>
      </c>
      <c r="C625" t="str">
        <f t="shared" si="180"/>
        <v xml:space="preserve">BURG. LEMMENSTRAAT 21         </v>
      </c>
      <c r="D625" t="str">
        <f t="shared" si="180"/>
        <v xml:space="preserve">9220      </v>
      </c>
      <c r="E625" t="str">
        <f t="shared" si="180"/>
        <v xml:space="preserve">MOERZEKE                 </v>
      </c>
      <c r="F625" t="str">
        <f t="shared" si="180"/>
        <v xml:space="preserve">0474/13.12.27  </v>
      </c>
      <c r="G625" t="str">
        <f t="shared" si="180"/>
        <v xml:space="preserve">        </v>
      </c>
      <c r="H625" t="str">
        <f t="shared" si="180"/>
        <v>510351.9</v>
      </c>
      <c r="I625" t="str">
        <f t="shared" si="180"/>
        <v>040911.5</v>
      </c>
      <c r="J625" t="str">
        <f t="shared" si="180"/>
        <v xml:space="preserve">1  </v>
      </c>
      <c r="K625" t="str">
        <f t="shared" si="180"/>
        <v>23</v>
      </c>
      <c r="L625">
        <f t="shared" si="180"/>
        <v>12335</v>
      </c>
      <c r="M625" t="str">
        <f t="shared" si="180"/>
        <v>251958-49</v>
      </c>
      <c r="N625" t="str">
        <f t="shared" si="180"/>
        <v>post</v>
      </c>
      <c r="O625" t="str">
        <f t="shared" si="180"/>
        <v xml:space="preserve">flemishlion52@yahoo.com                 </v>
      </c>
      <c r="P625">
        <f t="shared" si="180"/>
        <v>1</v>
      </c>
      <c r="Q625">
        <f t="shared" si="180"/>
        <v>0</v>
      </c>
      <c r="R625">
        <f t="shared" si="180"/>
        <v>0</v>
      </c>
      <c r="S625">
        <f t="shared" si="180"/>
        <v>1</v>
      </c>
      <c r="T625">
        <f t="shared" si="180"/>
        <v>0</v>
      </c>
      <c r="U625">
        <f t="shared" si="180"/>
        <v>0</v>
      </c>
      <c r="V625">
        <f t="shared" si="180"/>
        <v>0</v>
      </c>
    </row>
    <row r="626" spans="1:22" x14ac:dyDescent="0.3">
      <c r="A626">
        <f t="shared" si="132"/>
        <v>13868673</v>
      </c>
      <c r="B626" t="str">
        <f t="shared" ref="B626:V626" si="181">B180</f>
        <v xml:space="preserve">HERMANS GEERT - FRANS         </v>
      </c>
      <c r="C626" t="str">
        <f t="shared" si="181"/>
        <v xml:space="preserve">BOEKSHEIDE 119                </v>
      </c>
      <c r="D626" t="str">
        <f t="shared" si="181"/>
        <v xml:space="preserve">1840      </v>
      </c>
      <c r="E626" t="str">
        <f t="shared" si="181"/>
        <v xml:space="preserve">MALDEREN                 </v>
      </c>
      <c r="F626" t="str">
        <f t="shared" si="181"/>
        <v xml:space="preserve">               </v>
      </c>
      <c r="G626" t="str">
        <f t="shared" si="181"/>
        <v xml:space="preserve">        </v>
      </c>
      <c r="H626" t="str">
        <f t="shared" si="181"/>
        <v>510049.5</v>
      </c>
      <c r="I626" t="str">
        <f t="shared" si="181"/>
        <v>041321.3</v>
      </c>
      <c r="J626" t="str">
        <f t="shared" si="181"/>
        <v xml:space="preserve">1  </v>
      </c>
      <c r="K626" t="str">
        <f t="shared" si="181"/>
        <v>Ja</v>
      </c>
      <c r="L626">
        <f t="shared" si="181"/>
        <v>7050</v>
      </c>
      <c r="M626" t="str">
        <f t="shared" si="181"/>
        <v>138686-73</v>
      </c>
      <c r="N626" t="str">
        <f t="shared" si="181"/>
        <v>post</v>
      </c>
      <c r="O626" t="str">
        <f t="shared" si="181"/>
        <v xml:space="preserve">anjelier@telenet.be                     </v>
      </c>
      <c r="P626">
        <f t="shared" si="181"/>
        <v>1</v>
      </c>
      <c r="Q626">
        <f t="shared" si="181"/>
        <v>1</v>
      </c>
      <c r="R626">
        <f t="shared" si="181"/>
        <v>1</v>
      </c>
      <c r="S626">
        <f t="shared" si="181"/>
        <v>0</v>
      </c>
      <c r="T626">
        <f t="shared" si="181"/>
        <v>1</v>
      </c>
      <c r="U626">
        <f t="shared" si="181"/>
        <v>0</v>
      </c>
      <c r="V626">
        <f t="shared" si="181"/>
        <v>1</v>
      </c>
    </row>
    <row r="627" spans="1:22" x14ac:dyDescent="0.3">
      <c r="A627">
        <f t="shared" si="132"/>
        <v>16225571</v>
      </c>
      <c r="B627" t="str">
        <f t="shared" ref="B627:V627" si="182">B181</f>
        <v xml:space="preserve">HEUVINCK JOZEF                </v>
      </c>
      <c r="C627" t="str">
        <f t="shared" si="182"/>
        <v xml:space="preserve">LANGE MINNESTRAAT 29          </v>
      </c>
      <c r="D627" t="str">
        <f t="shared" si="182"/>
        <v xml:space="preserve">9280      </v>
      </c>
      <c r="E627" t="str">
        <f t="shared" si="182"/>
        <v xml:space="preserve">LEBBEKE                  </v>
      </c>
      <c r="F627" t="str">
        <f t="shared" si="182"/>
        <v xml:space="preserve">052 359669     </v>
      </c>
      <c r="G627" t="str">
        <f t="shared" si="182"/>
        <v xml:space="preserve">        </v>
      </c>
      <c r="H627" t="str">
        <f t="shared" si="182"/>
        <v>505858.5</v>
      </c>
      <c r="I627" t="str">
        <f t="shared" si="182"/>
        <v>040836.1</v>
      </c>
      <c r="J627" t="str">
        <f t="shared" si="182"/>
        <v xml:space="preserve">4  </v>
      </c>
      <c r="K627" t="str">
        <f t="shared" si="182"/>
        <v>Ja</v>
      </c>
      <c r="L627">
        <f t="shared" si="182"/>
        <v>4197</v>
      </c>
      <c r="M627" t="str">
        <f t="shared" si="182"/>
        <v>162255-71</v>
      </c>
      <c r="N627" t="str">
        <f t="shared" si="182"/>
        <v>post</v>
      </c>
      <c r="O627" t="str">
        <f t="shared" si="182"/>
        <v xml:space="preserve">jefheuvinck@gmail.com                   </v>
      </c>
      <c r="P627">
        <f t="shared" si="182"/>
        <v>1</v>
      </c>
      <c r="Q627">
        <f t="shared" si="182"/>
        <v>1</v>
      </c>
      <c r="R627">
        <f t="shared" si="182"/>
        <v>0</v>
      </c>
      <c r="S627">
        <f t="shared" si="182"/>
        <v>1</v>
      </c>
      <c r="T627">
        <f t="shared" si="182"/>
        <v>0</v>
      </c>
      <c r="U627">
        <f t="shared" si="182"/>
        <v>0</v>
      </c>
      <c r="V627">
        <f t="shared" si="182"/>
        <v>0</v>
      </c>
    </row>
    <row r="628" spans="1:22" x14ac:dyDescent="0.3">
      <c r="A628">
        <f t="shared" si="132"/>
        <v>16561839</v>
      </c>
      <c r="B628" t="str">
        <f t="shared" ref="B628:V628" si="183">B182</f>
        <v xml:space="preserve">HEYVAERT DIRK                 </v>
      </c>
      <c r="C628" t="str">
        <f t="shared" si="183"/>
        <v xml:space="preserve">RAMPELBERG 47                </v>
      </c>
      <c r="D628" t="str">
        <f t="shared" si="183"/>
        <v xml:space="preserve">9310      </v>
      </c>
      <c r="E628" t="str">
        <f t="shared" si="183"/>
        <v xml:space="preserve">BAARDEGEM                </v>
      </c>
      <c r="F628" t="str">
        <f t="shared" si="183"/>
        <v xml:space="preserve">               </v>
      </c>
      <c r="G628" t="str">
        <f t="shared" si="183"/>
        <v xml:space="preserve">        </v>
      </c>
      <c r="H628" t="str">
        <f t="shared" si="183"/>
        <v>505714.1</v>
      </c>
      <c r="I628" t="str">
        <f t="shared" si="183"/>
        <v>040811.2</v>
      </c>
      <c r="J628" t="str">
        <f t="shared" si="183"/>
        <v xml:space="preserve">1  </v>
      </c>
      <c r="K628" t="str">
        <f t="shared" si="183"/>
        <v>Ja</v>
      </c>
      <c r="L628">
        <f t="shared" si="183"/>
        <v>3343</v>
      </c>
      <c r="M628" t="str">
        <f t="shared" si="183"/>
        <v>165618-39</v>
      </c>
      <c r="N628" t="str">
        <f t="shared" si="183"/>
        <v>post</v>
      </c>
      <c r="O628" t="str">
        <f t="shared" si="183"/>
        <v xml:space="preserve">dirk.heyvaert3@telenet.be               </v>
      </c>
      <c r="P628">
        <f t="shared" si="183"/>
        <v>1</v>
      </c>
      <c r="Q628">
        <f t="shared" si="183"/>
        <v>1</v>
      </c>
      <c r="R628">
        <f t="shared" si="183"/>
        <v>0</v>
      </c>
      <c r="S628">
        <f t="shared" si="183"/>
        <v>1</v>
      </c>
      <c r="T628">
        <f t="shared" si="183"/>
        <v>0</v>
      </c>
      <c r="U628">
        <f t="shared" si="183"/>
        <v>0</v>
      </c>
      <c r="V628">
        <f t="shared" si="183"/>
        <v>0</v>
      </c>
    </row>
    <row r="629" spans="1:22" x14ac:dyDescent="0.3">
      <c r="A629">
        <f t="shared" si="132"/>
        <v>14155229</v>
      </c>
      <c r="B629" t="str">
        <f t="shared" ref="B629:V629" si="184">B183</f>
        <v>HEYVAERT JEAN</v>
      </c>
      <c r="C629" t="str">
        <f t="shared" si="184"/>
        <v xml:space="preserve">MATTESTRAAT 80                </v>
      </c>
      <c r="D629" t="str">
        <f t="shared" si="184"/>
        <v xml:space="preserve">1840      </v>
      </c>
      <c r="E629" t="str">
        <f t="shared" si="184"/>
        <v xml:space="preserve">MALDEREN                 </v>
      </c>
      <c r="F629" t="str">
        <f t="shared" si="184"/>
        <v xml:space="preserve">               </v>
      </c>
      <c r="G629" t="str">
        <f t="shared" si="184"/>
        <v xml:space="preserve">        </v>
      </c>
      <c r="H629" t="str">
        <f t="shared" si="184"/>
        <v>510029.1</v>
      </c>
      <c r="I629" t="str">
        <f t="shared" si="184"/>
        <v>041401.4</v>
      </c>
      <c r="J629" t="str">
        <f t="shared" si="184"/>
        <v xml:space="preserve">1  </v>
      </c>
      <c r="K629" t="str">
        <f t="shared" si="184"/>
        <v>Ja</v>
      </c>
      <c r="L629">
        <f t="shared" si="184"/>
        <v>6838</v>
      </c>
      <c r="M629" t="str">
        <f t="shared" si="184"/>
        <v>141552-29</v>
      </c>
      <c r="N629" t="str">
        <f t="shared" si="184"/>
        <v>post</v>
      </c>
      <c r="O629" t="str">
        <f t="shared" si="184"/>
        <v xml:space="preserve">                                        </v>
      </c>
      <c r="P629">
        <f t="shared" si="184"/>
        <v>1</v>
      </c>
      <c r="Q629">
        <f t="shared" si="184"/>
        <v>1</v>
      </c>
      <c r="R629">
        <f t="shared" si="184"/>
        <v>1</v>
      </c>
      <c r="S629">
        <f t="shared" si="184"/>
        <v>0</v>
      </c>
      <c r="T629">
        <f t="shared" si="184"/>
        <v>1</v>
      </c>
      <c r="U629">
        <f t="shared" si="184"/>
        <v>0</v>
      </c>
      <c r="V629">
        <f t="shared" si="184"/>
        <v>1</v>
      </c>
    </row>
    <row r="630" spans="1:22" x14ac:dyDescent="0.3">
      <c r="A630">
        <f t="shared" si="132"/>
        <v>21648073</v>
      </c>
      <c r="B630" t="str">
        <f t="shared" ref="B630:V630" si="185">B184</f>
        <v xml:space="preserve">HEYVAERT MARC                 </v>
      </c>
      <c r="C630" t="str">
        <f t="shared" si="185"/>
        <v xml:space="preserve">KLEINENDRIES 7                </v>
      </c>
      <c r="D630" t="str">
        <f t="shared" si="185"/>
        <v xml:space="preserve">1861      </v>
      </c>
      <c r="E630" t="str">
        <f t="shared" si="185"/>
        <v xml:space="preserve">WOLVERTEM                </v>
      </c>
      <c r="F630" t="str">
        <f t="shared" si="185"/>
        <v xml:space="preserve">               </v>
      </c>
      <c r="G630" t="str">
        <f t="shared" si="185"/>
        <v xml:space="preserve">        </v>
      </c>
      <c r="H630" t="str">
        <f t="shared" si="185"/>
        <v>505824.1</v>
      </c>
      <c r="I630" t="str">
        <f t="shared" si="185"/>
        <v>041649.3</v>
      </c>
      <c r="J630" t="str">
        <f t="shared" si="185"/>
        <v xml:space="preserve">1  </v>
      </c>
      <c r="K630" t="str">
        <f t="shared" si="185"/>
        <v>Ja</v>
      </c>
      <c r="L630">
        <f t="shared" si="185"/>
        <v>7065</v>
      </c>
      <c r="M630" t="str">
        <f t="shared" si="185"/>
        <v>216480-73</v>
      </c>
      <c r="N630" t="str">
        <f t="shared" si="185"/>
        <v>post</v>
      </c>
      <c r="O630" t="str">
        <f t="shared" si="185"/>
        <v xml:space="preserve">marc.heyvaert11@telenet.be              </v>
      </c>
      <c r="P630">
        <f t="shared" si="185"/>
        <v>1</v>
      </c>
      <c r="Q630">
        <f t="shared" si="185"/>
        <v>1</v>
      </c>
      <c r="R630">
        <f t="shared" si="185"/>
        <v>1</v>
      </c>
      <c r="S630">
        <f t="shared" si="185"/>
        <v>0</v>
      </c>
      <c r="T630">
        <f t="shared" si="185"/>
        <v>1</v>
      </c>
      <c r="U630">
        <f t="shared" si="185"/>
        <v>0</v>
      </c>
      <c r="V630">
        <f t="shared" si="185"/>
        <v>1</v>
      </c>
    </row>
    <row r="631" spans="1:22" x14ac:dyDescent="0.3">
      <c r="A631">
        <f t="shared" si="132"/>
        <v>30309567</v>
      </c>
      <c r="B631" t="str">
        <f t="shared" ref="B631:V631" si="186">B185</f>
        <v xml:space="preserve">HEYVAERT WIM                  </v>
      </c>
      <c r="C631" t="str">
        <f t="shared" si="186"/>
        <v xml:space="preserve">HULST 54                      </v>
      </c>
      <c r="D631" t="str">
        <f t="shared" si="186"/>
        <v xml:space="preserve">1745      </v>
      </c>
      <c r="E631" t="str">
        <f t="shared" si="186"/>
        <v xml:space="preserve">OPWIJK                   </v>
      </c>
      <c r="F631" t="str">
        <f t="shared" si="186"/>
        <v xml:space="preserve">               </v>
      </c>
      <c r="G631" t="str">
        <f t="shared" si="186"/>
        <v xml:space="preserve">        </v>
      </c>
      <c r="H631" t="str">
        <f t="shared" si="186"/>
        <v>505742.0</v>
      </c>
      <c r="I631" t="str">
        <f t="shared" si="186"/>
        <v>041131.7</v>
      </c>
      <c r="J631" t="str">
        <f t="shared" si="186"/>
        <v xml:space="preserve">1  </v>
      </c>
      <c r="K631" t="str">
        <f t="shared" si="186"/>
        <v>Ja</v>
      </c>
      <c r="L631">
        <f t="shared" si="186"/>
        <v>916</v>
      </c>
      <c r="M631" t="str">
        <f t="shared" si="186"/>
        <v>303095-67</v>
      </c>
      <c r="N631" t="str">
        <f t="shared" si="186"/>
        <v>post</v>
      </c>
      <c r="O631" t="str">
        <f t="shared" si="186"/>
        <v xml:space="preserve">heyvaertwim@hotmail.com                 </v>
      </c>
      <c r="P631">
        <f t="shared" si="186"/>
        <v>1</v>
      </c>
      <c r="Q631">
        <f t="shared" si="186"/>
        <v>1</v>
      </c>
      <c r="R631">
        <f t="shared" si="186"/>
        <v>1</v>
      </c>
      <c r="S631">
        <f t="shared" si="186"/>
        <v>0</v>
      </c>
      <c r="T631">
        <f t="shared" si="186"/>
        <v>1</v>
      </c>
      <c r="U631">
        <f t="shared" si="186"/>
        <v>0</v>
      </c>
      <c r="V631">
        <f t="shared" si="186"/>
        <v>1</v>
      </c>
    </row>
    <row r="632" spans="1:22" x14ac:dyDescent="0.3">
      <c r="A632">
        <f t="shared" si="132"/>
        <v>20639172</v>
      </c>
      <c r="B632" t="str">
        <f t="shared" ref="B632:V632" si="187">B186</f>
        <v xml:space="preserve">HEYVAERT-DE KERPEL            </v>
      </c>
      <c r="C632" t="str">
        <f t="shared" si="187"/>
        <v xml:space="preserve">HANENSTRAAT 35                </v>
      </c>
      <c r="D632" t="str">
        <f t="shared" si="187"/>
        <v xml:space="preserve">9255      </v>
      </c>
      <c r="E632" t="str">
        <f t="shared" si="187"/>
        <v xml:space="preserve">BUGGENHOUT               </v>
      </c>
      <c r="F632" t="str">
        <f t="shared" si="187"/>
        <v xml:space="preserve">0477/25.25.76  </v>
      </c>
      <c r="G632" t="str">
        <f t="shared" si="187"/>
        <v xml:space="preserve">        </v>
      </c>
      <c r="H632" t="str">
        <f t="shared" si="187"/>
        <v>510045.2</v>
      </c>
      <c r="I632" t="str">
        <f t="shared" si="187"/>
        <v>041157.4</v>
      </c>
      <c r="J632" t="str">
        <f t="shared" si="187"/>
        <v xml:space="preserve">1  </v>
      </c>
      <c r="K632" t="str">
        <f t="shared" si="187"/>
        <v>Ja</v>
      </c>
      <c r="L632">
        <f t="shared" si="187"/>
        <v>6465</v>
      </c>
      <c r="M632" t="str">
        <f t="shared" si="187"/>
        <v>206391-72</v>
      </c>
      <c r="N632" t="str">
        <f t="shared" si="187"/>
        <v>post</v>
      </c>
      <c r="O632" t="str">
        <f t="shared" si="187"/>
        <v xml:space="preserve">andre.heyvaert@skynet.be                </v>
      </c>
      <c r="P632">
        <f t="shared" si="187"/>
        <v>1</v>
      </c>
      <c r="Q632">
        <f t="shared" si="187"/>
        <v>1</v>
      </c>
      <c r="R632">
        <f t="shared" si="187"/>
        <v>0</v>
      </c>
      <c r="S632">
        <f t="shared" si="187"/>
        <v>1</v>
      </c>
      <c r="T632">
        <f t="shared" si="187"/>
        <v>0</v>
      </c>
      <c r="U632">
        <f t="shared" si="187"/>
        <v>0</v>
      </c>
      <c r="V632">
        <f t="shared" si="187"/>
        <v>0</v>
      </c>
    </row>
    <row r="633" spans="1:22" x14ac:dyDescent="0.3">
      <c r="A633">
        <f t="shared" si="132"/>
        <v>30248539</v>
      </c>
      <c r="B633" t="str">
        <f t="shared" ref="B633:V633" si="188">B187</f>
        <v xml:space="preserve">HOK CLAESSENS                 </v>
      </c>
      <c r="C633" t="str">
        <f t="shared" si="188"/>
        <v xml:space="preserve">SLOZENSTRAAT 98               </v>
      </c>
      <c r="D633" t="str">
        <f t="shared" si="188"/>
        <v xml:space="preserve">1861      </v>
      </c>
      <c r="E633" t="str">
        <f t="shared" si="188"/>
        <v xml:space="preserve">WOLVERTEM                </v>
      </c>
      <c r="F633" t="str">
        <f t="shared" si="188"/>
        <v xml:space="preserve">0495/34.91.11  </v>
      </c>
      <c r="G633" t="str">
        <f t="shared" si="188"/>
        <v xml:space="preserve">        </v>
      </c>
      <c r="H633" t="str">
        <f t="shared" si="188"/>
        <v>505906.3</v>
      </c>
      <c r="I633" t="str">
        <f t="shared" si="188"/>
        <v>041805.4</v>
      </c>
      <c r="J633" t="str">
        <f t="shared" si="188"/>
        <v xml:space="preserve">15 </v>
      </c>
      <c r="K633" t="str">
        <f t="shared" si="188"/>
        <v>23</v>
      </c>
      <c r="L633">
        <f t="shared" si="188"/>
        <v>8898</v>
      </c>
      <c r="M633" t="str">
        <f t="shared" si="188"/>
        <v>302485-39</v>
      </c>
      <c r="N633" t="str">
        <f t="shared" si="188"/>
        <v>post</v>
      </c>
      <c r="O633" t="str">
        <f t="shared" si="188"/>
        <v xml:space="preserve">jan.grysouille@telenet.be               </v>
      </c>
      <c r="P633">
        <f t="shared" si="188"/>
        <v>1</v>
      </c>
      <c r="Q633">
        <f t="shared" si="188"/>
        <v>0</v>
      </c>
      <c r="R633">
        <f t="shared" si="188"/>
        <v>1</v>
      </c>
      <c r="S633">
        <f t="shared" si="188"/>
        <v>0</v>
      </c>
      <c r="T633">
        <f t="shared" si="188"/>
        <v>1</v>
      </c>
      <c r="U633">
        <f t="shared" si="188"/>
        <v>0</v>
      </c>
      <c r="V633">
        <f t="shared" si="188"/>
        <v>1</v>
      </c>
    </row>
    <row r="634" spans="1:22" x14ac:dyDescent="0.3">
      <c r="A634">
        <f t="shared" si="132"/>
        <v>30158007</v>
      </c>
      <c r="B634" t="str">
        <f t="shared" ref="B634:V634" si="189">B188</f>
        <v xml:space="preserve">HOOFT - COETSIERS             </v>
      </c>
      <c r="C634" t="str">
        <f t="shared" si="189"/>
        <v xml:space="preserve">WELLEKENSSTRAAT 66            </v>
      </c>
      <c r="D634" t="str">
        <f t="shared" si="189"/>
        <v xml:space="preserve">9300      </v>
      </c>
      <c r="E634" t="str">
        <f t="shared" si="189"/>
        <v xml:space="preserve">AALST                    </v>
      </c>
      <c r="F634" t="str">
        <f t="shared" si="189"/>
        <v xml:space="preserve">0499/296618    </v>
      </c>
      <c r="G634" t="str">
        <f t="shared" si="189"/>
        <v xml:space="preserve">        </v>
      </c>
      <c r="H634" t="str">
        <f t="shared" si="189"/>
        <v>505635.4</v>
      </c>
      <c r="I634" t="str">
        <f t="shared" si="189"/>
        <v>040149.8</v>
      </c>
      <c r="J634" t="str">
        <f t="shared" si="189"/>
        <v xml:space="preserve">   </v>
      </c>
      <c r="K634" t="str">
        <f t="shared" si="189"/>
        <v>Ja</v>
      </c>
      <c r="L634">
        <f t="shared" si="189"/>
        <v>10869</v>
      </c>
      <c r="M634" t="str">
        <f t="shared" si="189"/>
        <v>301580-07</v>
      </c>
      <c r="N634" t="str">
        <f t="shared" si="189"/>
        <v>post</v>
      </c>
      <c r="O634" t="str">
        <f t="shared" si="189"/>
        <v xml:space="preserve">anitacoetsiers@gmail.com                </v>
      </c>
      <c r="P634">
        <f t="shared" si="189"/>
        <v>1</v>
      </c>
      <c r="Q634">
        <f t="shared" si="189"/>
        <v>1</v>
      </c>
      <c r="R634">
        <f t="shared" si="189"/>
        <v>0</v>
      </c>
      <c r="S634">
        <f t="shared" si="189"/>
        <v>1</v>
      </c>
      <c r="T634">
        <f t="shared" si="189"/>
        <v>0</v>
      </c>
      <c r="U634">
        <f t="shared" si="189"/>
        <v>0</v>
      </c>
      <c r="V634">
        <f t="shared" si="189"/>
        <v>0</v>
      </c>
    </row>
    <row r="635" spans="1:22" x14ac:dyDescent="0.3">
      <c r="A635">
        <f t="shared" si="132"/>
        <v>30553077</v>
      </c>
      <c r="B635" t="str">
        <f t="shared" ref="B635:V635" si="190">B189</f>
        <v xml:space="preserve">HOOGSTIJNS-CARMELIET          </v>
      </c>
      <c r="C635" t="str">
        <f t="shared" si="190"/>
        <v xml:space="preserve">GROENSTRAAT 117               </v>
      </c>
      <c r="D635" t="str">
        <f t="shared" si="190"/>
        <v xml:space="preserve">1740      </v>
      </c>
      <c r="E635" t="str">
        <f t="shared" si="190"/>
        <v xml:space="preserve">TERNAT                   </v>
      </c>
      <c r="F635" t="str">
        <f t="shared" si="190"/>
        <v xml:space="preserve">               </v>
      </c>
      <c r="G635" t="str">
        <f t="shared" si="190"/>
        <v xml:space="preserve">        </v>
      </c>
      <c r="H635" t="str">
        <f t="shared" si="190"/>
        <v>505246.0</v>
      </c>
      <c r="I635" t="str">
        <f t="shared" si="190"/>
        <v>041127.1</v>
      </c>
      <c r="J635" t="str">
        <f t="shared" si="190"/>
        <v xml:space="preserve">1  </v>
      </c>
      <c r="K635" t="str">
        <f t="shared" si="190"/>
        <v>23</v>
      </c>
      <c r="L635">
        <f t="shared" si="190"/>
        <v>8447</v>
      </c>
      <c r="M635" t="str">
        <f t="shared" si="190"/>
        <v>305530-77</v>
      </c>
      <c r="N635" t="str">
        <f t="shared" si="190"/>
        <v>post</v>
      </c>
      <c r="O635" t="str">
        <f t="shared" si="190"/>
        <v xml:space="preserve">jean-hoogstijns@icloud.com              </v>
      </c>
      <c r="P635">
        <f t="shared" si="190"/>
        <v>1</v>
      </c>
      <c r="Q635">
        <f t="shared" si="190"/>
        <v>0</v>
      </c>
      <c r="R635">
        <f t="shared" si="190"/>
        <v>1</v>
      </c>
      <c r="S635">
        <f t="shared" si="190"/>
        <v>0</v>
      </c>
      <c r="T635">
        <f t="shared" si="190"/>
        <v>1</v>
      </c>
      <c r="U635">
        <f t="shared" si="190"/>
        <v>0</v>
      </c>
      <c r="V635">
        <f t="shared" si="190"/>
        <v>1</v>
      </c>
    </row>
    <row r="636" spans="1:22" x14ac:dyDescent="0.3">
      <c r="A636">
        <f t="shared" si="132"/>
        <v>16838489</v>
      </c>
      <c r="B636" t="str">
        <f t="shared" ref="B636:V636" si="191">B190</f>
        <v xml:space="preserve">HUYCK DIRK                    </v>
      </c>
      <c r="C636" t="str">
        <f t="shared" si="191"/>
        <v xml:space="preserve">BROEKSTRAAT 33                </v>
      </c>
      <c r="D636" t="str">
        <f t="shared" si="191"/>
        <v xml:space="preserve">9200      </v>
      </c>
      <c r="E636" t="str">
        <f t="shared" si="191"/>
        <v xml:space="preserve">BAASRODE                 </v>
      </c>
      <c r="F636" t="str">
        <f t="shared" si="191"/>
        <v xml:space="preserve">               </v>
      </c>
      <c r="G636" t="str">
        <f t="shared" si="191"/>
        <v xml:space="preserve">        </v>
      </c>
      <c r="H636" t="str">
        <f t="shared" si="191"/>
        <v>510227.1</v>
      </c>
      <c r="I636" t="str">
        <f t="shared" si="191"/>
        <v>040856.4</v>
      </c>
      <c r="J636" t="str">
        <f t="shared" si="191"/>
        <v xml:space="preserve">1  </v>
      </c>
      <c r="K636" t="str">
        <f t="shared" si="191"/>
        <v>Ja</v>
      </c>
      <c r="L636">
        <f t="shared" si="191"/>
        <v>9835</v>
      </c>
      <c r="M636" t="str">
        <f t="shared" si="191"/>
        <v>168384-89</v>
      </c>
      <c r="N636" t="str">
        <f t="shared" si="191"/>
        <v>post</v>
      </c>
      <c r="O636" t="str">
        <f t="shared" si="191"/>
        <v xml:space="preserve">dirki.huyck@hotmail.com                 </v>
      </c>
      <c r="P636">
        <f t="shared" si="191"/>
        <v>1</v>
      </c>
      <c r="Q636">
        <f t="shared" si="191"/>
        <v>1</v>
      </c>
      <c r="R636">
        <f t="shared" si="191"/>
        <v>0</v>
      </c>
      <c r="S636">
        <f t="shared" si="191"/>
        <v>1</v>
      </c>
      <c r="T636">
        <f t="shared" si="191"/>
        <v>0</v>
      </c>
      <c r="U636">
        <f t="shared" si="191"/>
        <v>0</v>
      </c>
      <c r="V636">
        <f t="shared" si="191"/>
        <v>0</v>
      </c>
    </row>
    <row r="637" spans="1:22" x14ac:dyDescent="0.3">
      <c r="A637">
        <f t="shared" si="132"/>
        <v>28305509</v>
      </c>
      <c r="B637" t="str">
        <f t="shared" ref="B637:V637" si="192">B191</f>
        <v xml:space="preserve">JACOBS JOZEF                  </v>
      </c>
      <c r="C637" t="str">
        <f t="shared" si="192"/>
        <v xml:space="preserve">J.MERTENSSTRAAT 92 C          </v>
      </c>
      <c r="D637" t="str">
        <f t="shared" si="192"/>
        <v xml:space="preserve">1702      </v>
      </c>
      <c r="E637" t="str">
        <f t="shared" si="192"/>
        <v xml:space="preserve">GROOT-BIJGAARDEN         </v>
      </c>
      <c r="F637" t="str">
        <f t="shared" si="192"/>
        <v xml:space="preserve">0472/77.01.19  </v>
      </c>
      <c r="G637" t="str">
        <f t="shared" si="192"/>
        <v xml:space="preserve">        </v>
      </c>
      <c r="H637" t="str">
        <f t="shared" si="192"/>
        <v>505238.0</v>
      </c>
      <c r="I637" t="str">
        <f t="shared" si="192"/>
        <v>041517.7</v>
      </c>
      <c r="J637" t="str">
        <f t="shared" si="192"/>
        <v xml:space="preserve">   </v>
      </c>
      <c r="K637" t="str">
        <f t="shared" si="192"/>
        <v>23</v>
      </c>
      <c r="L637">
        <f t="shared" si="192"/>
        <v>10012</v>
      </c>
      <c r="M637" t="str">
        <f t="shared" si="192"/>
        <v>283055-09</v>
      </c>
      <c r="N637" t="str">
        <f t="shared" si="192"/>
        <v>post</v>
      </c>
      <c r="O637" t="str">
        <f t="shared" si="192"/>
        <v xml:space="preserve">jacobsschrijnwerkerij@gmail.com         </v>
      </c>
      <c r="P637">
        <f t="shared" si="192"/>
        <v>1</v>
      </c>
      <c r="Q637">
        <f t="shared" si="192"/>
        <v>0</v>
      </c>
      <c r="R637">
        <f t="shared" si="192"/>
        <v>1</v>
      </c>
      <c r="S637">
        <f t="shared" si="192"/>
        <v>0</v>
      </c>
      <c r="T637">
        <f t="shared" si="192"/>
        <v>1</v>
      </c>
      <c r="U637">
        <f t="shared" si="192"/>
        <v>0</v>
      </c>
      <c r="V637">
        <f t="shared" si="192"/>
        <v>1</v>
      </c>
    </row>
    <row r="638" spans="1:22" x14ac:dyDescent="0.3">
      <c r="A638">
        <f t="shared" si="132"/>
        <v>15786041</v>
      </c>
      <c r="B638" t="str">
        <f t="shared" ref="B638:V638" si="193">B192</f>
        <v xml:space="preserve">JACOBS W-J&amp;ZN                 </v>
      </c>
      <c r="C638" t="str">
        <f t="shared" si="193"/>
        <v xml:space="preserve">STEENWEG OP LEBBEKE 38        </v>
      </c>
      <c r="D638" t="str">
        <f t="shared" si="193"/>
        <v xml:space="preserve">1745      </v>
      </c>
      <c r="E638" t="str">
        <f t="shared" si="193"/>
        <v xml:space="preserve">OPWIJK                   </v>
      </c>
      <c r="F638" t="str">
        <f t="shared" si="193"/>
        <v xml:space="preserve">               </v>
      </c>
      <c r="G638" t="str">
        <f t="shared" si="193"/>
        <v xml:space="preserve">        </v>
      </c>
      <c r="H638" t="str">
        <f t="shared" si="193"/>
        <v>505904.7</v>
      </c>
      <c r="I638" t="str">
        <f t="shared" si="193"/>
        <v>041006.8</v>
      </c>
      <c r="J638" t="str">
        <f t="shared" si="193"/>
        <v xml:space="preserve">4  </v>
      </c>
      <c r="K638" t="str">
        <f t="shared" si="193"/>
        <v>Ja</v>
      </c>
      <c r="L638">
        <f t="shared" si="193"/>
        <v>3444</v>
      </c>
      <c r="M638" t="str">
        <f t="shared" si="193"/>
        <v>157860-41</v>
      </c>
      <c r="N638" t="str">
        <f t="shared" si="193"/>
        <v>post</v>
      </c>
      <c r="O638" t="str">
        <f t="shared" si="193"/>
        <v xml:space="preserve">jacobswillyjan@gmail.com                </v>
      </c>
      <c r="P638">
        <f t="shared" si="193"/>
        <v>1</v>
      </c>
      <c r="Q638">
        <f t="shared" si="193"/>
        <v>1</v>
      </c>
      <c r="R638">
        <f t="shared" si="193"/>
        <v>1</v>
      </c>
      <c r="S638">
        <f t="shared" si="193"/>
        <v>0</v>
      </c>
      <c r="T638">
        <f t="shared" si="193"/>
        <v>1</v>
      </c>
      <c r="U638">
        <f t="shared" si="193"/>
        <v>0</v>
      </c>
      <c r="V638">
        <f t="shared" si="193"/>
        <v>1</v>
      </c>
    </row>
    <row r="639" spans="1:22" x14ac:dyDescent="0.3">
      <c r="A639">
        <f t="shared" si="132"/>
        <v>10945337</v>
      </c>
      <c r="B639" t="str">
        <f t="shared" ref="B639:V639" si="194">B193</f>
        <v xml:space="preserve">JANS ARMAND                   </v>
      </c>
      <c r="C639" t="str">
        <f t="shared" si="194"/>
        <v xml:space="preserve">BOLLESTRAAT 13                </v>
      </c>
      <c r="D639" t="str">
        <f t="shared" si="194"/>
        <v xml:space="preserve">1741      </v>
      </c>
      <c r="E639" t="str">
        <f t="shared" si="194"/>
        <v xml:space="preserve">WAMBEEK                  </v>
      </c>
      <c r="F639" t="str">
        <f t="shared" si="194"/>
        <v xml:space="preserve">025820014      </v>
      </c>
      <c r="G639" t="str">
        <f t="shared" si="194"/>
        <v xml:space="preserve">        </v>
      </c>
      <c r="H639" t="str">
        <f t="shared" si="194"/>
        <v>505116.8</v>
      </c>
      <c r="I639" t="str">
        <f t="shared" si="194"/>
        <v>040942.2</v>
      </c>
      <c r="J639" t="str">
        <f t="shared" si="194"/>
        <v xml:space="preserve">   </v>
      </c>
      <c r="K639" t="str">
        <f t="shared" si="194"/>
        <v>20</v>
      </c>
      <c r="L639">
        <f t="shared" si="194"/>
        <v>11298</v>
      </c>
      <c r="M639" t="str">
        <f t="shared" si="194"/>
        <v>109453-37</v>
      </c>
      <c r="N639" t="str">
        <f t="shared" si="194"/>
        <v>post</v>
      </c>
      <c r="O639" t="str">
        <f t="shared" si="194"/>
        <v xml:space="preserve">                                        </v>
      </c>
      <c r="P639">
        <f t="shared" si="194"/>
        <v>1</v>
      </c>
      <c r="Q639">
        <f t="shared" si="194"/>
        <v>0</v>
      </c>
      <c r="R639">
        <f t="shared" si="194"/>
        <v>1</v>
      </c>
      <c r="S639">
        <f t="shared" si="194"/>
        <v>0</v>
      </c>
      <c r="T639">
        <f t="shared" si="194"/>
        <v>1</v>
      </c>
      <c r="U639">
        <f t="shared" si="194"/>
        <v>0</v>
      </c>
      <c r="V639">
        <f t="shared" si="194"/>
        <v>1</v>
      </c>
    </row>
    <row r="640" spans="1:22" x14ac:dyDescent="0.3">
      <c r="A640">
        <f t="shared" si="132"/>
        <v>28265089</v>
      </c>
      <c r="B640" t="str">
        <f t="shared" ref="B640:V640" si="195">B194</f>
        <v xml:space="preserve">JANSSENS EDDY                 </v>
      </c>
      <c r="C640" t="str">
        <f t="shared" si="195"/>
        <v>TOMDRIES 4</v>
      </c>
      <c r="D640" t="str">
        <f t="shared" si="195"/>
        <v xml:space="preserve">1730      </v>
      </c>
      <c r="E640" t="str">
        <f t="shared" si="195"/>
        <v xml:space="preserve">ASSE                     </v>
      </c>
      <c r="F640" t="str">
        <f t="shared" si="195"/>
        <v xml:space="preserve">0499/17.18.28  </v>
      </c>
      <c r="G640" t="str">
        <f t="shared" si="195"/>
        <v xml:space="preserve">        </v>
      </c>
      <c r="H640" t="str">
        <f t="shared" si="195"/>
        <v>505516.9</v>
      </c>
      <c r="I640" t="str">
        <f t="shared" si="195"/>
        <v>041102.3</v>
      </c>
      <c r="J640" t="str">
        <f t="shared" si="195"/>
        <v xml:space="preserve">1  </v>
      </c>
      <c r="K640" t="str">
        <f t="shared" si="195"/>
        <v>Ja</v>
      </c>
      <c r="L640">
        <f t="shared" si="195"/>
        <v>3770</v>
      </c>
      <c r="M640" t="str">
        <f t="shared" si="195"/>
        <v>282650-89</v>
      </c>
      <c r="N640" t="str">
        <f t="shared" si="195"/>
        <v>post</v>
      </c>
      <c r="O640" t="str">
        <f t="shared" si="195"/>
        <v xml:space="preserve">JANSSENS.COCRIAMON@GMAIL.COM            </v>
      </c>
      <c r="P640">
        <f t="shared" si="195"/>
        <v>1</v>
      </c>
      <c r="Q640">
        <f t="shared" si="195"/>
        <v>1</v>
      </c>
      <c r="R640">
        <f t="shared" si="195"/>
        <v>1</v>
      </c>
      <c r="S640">
        <f t="shared" si="195"/>
        <v>0</v>
      </c>
      <c r="T640">
        <f t="shared" si="195"/>
        <v>1</v>
      </c>
      <c r="U640">
        <f t="shared" si="195"/>
        <v>0</v>
      </c>
      <c r="V640">
        <f t="shared" si="195"/>
        <v>1</v>
      </c>
    </row>
    <row r="641" spans="1:22" x14ac:dyDescent="0.3">
      <c r="A641">
        <f t="shared" si="132"/>
        <v>30854383</v>
      </c>
      <c r="B641" t="str">
        <f t="shared" ref="B641:V641" si="196">B195</f>
        <v xml:space="preserve">JANSSENS RAPHAEL              </v>
      </c>
      <c r="C641" t="str">
        <f t="shared" si="196"/>
        <v xml:space="preserve">DORP 11                        </v>
      </c>
      <c r="D641" t="str">
        <f t="shared" si="196"/>
        <v xml:space="preserve">1745      </v>
      </c>
      <c r="E641" t="str">
        <f t="shared" si="196"/>
        <v xml:space="preserve">MAZENZELE                </v>
      </c>
      <c r="F641" t="str">
        <f t="shared" si="196"/>
        <v xml:space="preserve">               </v>
      </c>
      <c r="G641" t="str">
        <f t="shared" si="196"/>
        <v xml:space="preserve">        </v>
      </c>
      <c r="H641" t="str">
        <f t="shared" si="196"/>
        <v>505633.9</v>
      </c>
      <c r="I641" t="str">
        <f t="shared" si="196"/>
        <v>041025.4</v>
      </c>
      <c r="J641" t="str">
        <f t="shared" si="196"/>
        <v xml:space="preserve">   </v>
      </c>
      <c r="K641" t="str">
        <f t="shared" si="196"/>
        <v>Ja</v>
      </c>
      <c r="L641">
        <f t="shared" si="196"/>
        <v>1566</v>
      </c>
      <c r="M641" t="str">
        <f t="shared" si="196"/>
        <v>308543-83</v>
      </c>
      <c r="N641" t="str">
        <f t="shared" si="196"/>
        <v>post</v>
      </c>
      <c r="O641" t="str">
        <f t="shared" si="196"/>
        <v xml:space="preserve">janssens_sanders@hotmail.com            </v>
      </c>
      <c r="P641">
        <f t="shared" si="196"/>
        <v>1</v>
      </c>
      <c r="Q641">
        <f t="shared" si="196"/>
        <v>1</v>
      </c>
      <c r="R641">
        <f t="shared" si="196"/>
        <v>1</v>
      </c>
      <c r="S641">
        <f t="shared" si="196"/>
        <v>0</v>
      </c>
      <c r="T641">
        <f t="shared" si="196"/>
        <v>1</v>
      </c>
      <c r="U641">
        <f t="shared" si="196"/>
        <v>0</v>
      </c>
      <c r="V641">
        <f t="shared" si="196"/>
        <v>1</v>
      </c>
    </row>
    <row r="642" spans="1:22" x14ac:dyDescent="0.3">
      <c r="A642">
        <f t="shared" ref="A642:A705" si="197">_xlfn.NUMBERVALUE(LEFT(A196,6)&amp;RIGHT(A196,2))</f>
        <v>21511364</v>
      </c>
      <c r="B642" t="str">
        <f t="shared" ref="B642:V642" si="198">B196</f>
        <v xml:space="preserve">JANSSENS-DEVOEGHT             </v>
      </c>
      <c r="C642" t="str">
        <f t="shared" si="198"/>
        <v xml:space="preserve">DRIESSTRAAT  79               </v>
      </c>
      <c r="D642" t="str">
        <f t="shared" si="198"/>
        <v xml:space="preserve">1851      </v>
      </c>
      <c r="E642" t="str">
        <f t="shared" si="198"/>
        <v xml:space="preserve">HUMBEEK                  </v>
      </c>
      <c r="F642" t="str">
        <f t="shared" si="198"/>
        <v xml:space="preserve">0495/180084    </v>
      </c>
      <c r="G642" t="str">
        <f t="shared" si="198"/>
        <v>06-09-66</v>
      </c>
      <c r="H642" t="str">
        <f t="shared" si="198"/>
        <v>505826.3</v>
      </c>
      <c r="I642" t="str">
        <f t="shared" si="198"/>
        <v>042214.5</v>
      </c>
      <c r="J642" t="str">
        <f t="shared" si="198"/>
        <v xml:space="preserve">20 </v>
      </c>
      <c r="K642" t="str">
        <f t="shared" si="198"/>
        <v>22</v>
      </c>
      <c r="L642">
        <f t="shared" si="198"/>
        <v>13282</v>
      </c>
      <c r="M642" t="str">
        <f t="shared" si="198"/>
        <v>215113-64</v>
      </c>
      <c r="N642" t="str">
        <f t="shared" si="198"/>
        <v>post</v>
      </c>
      <c r="O642" t="str">
        <f t="shared" si="198"/>
        <v xml:space="preserve">janssens.werner1@pandora.be             </v>
      </c>
      <c r="P642">
        <f t="shared" si="198"/>
        <v>1</v>
      </c>
      <c r="Q642">
        <f t="shared" si="198"/>
        <v>0</v>
      </c>
      <c r="R642">
        <f t="shared" si="198"/>
        <v>1</v>
      </c>
      <c r="S642">
        <f t="shared" si="198"/>
        <v>0</v>
      </c>
      <c r="T642">
        <f t="shared" si="198"/>
        <v>1</v>
      </c>
      <c r="U642">
        <f t="shared" si="198"/>
        <v>1</v>
      </c>
      <c r="V642">
        <f t="shared" si="198"/>
        <v>0</v>
      </c>
    </row>
    <row r="643" spans="1:22" x14ac:dyDescent="0.3">
      <c r="A643">
        <f t="shared" si="197"/>
        <v>25274964</v>
      </c>
      <c r="B643" t="str">
        <f t="shared" ref="B643:V643" si="199">B197</f>
        <v xml:space="preserve">JOOS ROLAND                   </v>
      </c>
      <c r="C643" t="str">
        <f t="shared" si="199"/>
        <v xml:space="preserve">BROEKSTRAAT 54               </v>
      </c>
      <c r="D643" t="str">
        <f t="shared" si="199"/>
        <v xml:space="preserve">9255      </v>
      </c>
      <c r="E643" t="str">
        <f t="shared" si="199"/>
        <v xml:space="preserve">BUGGENHOUT               </v>
      </c>
      <c r="F643" t="str">
        <f t="shared" si="199"/>
        <v xml:space="preserve">               </v>
      </c>
      <c r="G643" t="str">
        <f t="shared" si="199"/>
        <v xml:space="preserve">        </v>
      </c>
      <c r="H643" t="str">
        <f t="shared" si="199"/>
        <v>505951.0</v>
      </c>
      <c r="I643" t="str">
        <f t="shared" si="199"/>
        <v>041035.6</v>
      </c>
      <c r="J643" t="str">
        <f t="shared" si="199"/>
        <v xml:space="preserve">1  </v>
      </c>
      <c r="K643" t="str">
        <f t="shared" si="199"/>
        <v>Ja</v>
      </c>
      <c r="L643">
        <f t="shared" si="199"/>
        <v>4729</v>
      </c>
      <c r="M643" t="str">
        <f t="shared" si="199"/>
        <v>252749-64</v>
      </c>
      <c r="N643" t="str">
        <f t="shared" si="199"/>
        <v>post</v>
      </c>
      <c r="O643" t="str">
        <f t="shared" si="199"/>
        <v xml:space="preserve">                                        </v>
      </c>
      <c r="P643">
        <f t="shared" si="199"/>
        <v>1</v>
      </c>
      <c r="Q643">
        <f t="shared" si="199"/>
        <v>1</v>
      </c>
      <c r="R643">
        <f t="shared" si="199"/>
        <v>0</v>
      </c>
      <c r="S643">
        <f t="shared" si="199"/>
        <v>1</v>
      </c>
      <c r="T643">
        <f t="shared" si="199"/>
        <v>0</v>
      </c>
      <c r="U643">
        <f t="shared" si="199"/>
        <v>0</v>
      </c>
      <c r="V643">
        <f t="shared" si="199"/>
        <v>0</v>
      </c>
    </row>
    <row r="644" spans="1:22" x14ac:dyDescent="0.3">
      <c r="A644">
        <f t="shared" si="197"/>
        <v>25074294</v>
      </c>
      <c r="B644" t="str">
        <f t="shared" ref="B644:V644" si="200">B198</f>
        <v xml:space="preserve">JOOS-VAN CAUWENBERGH          </v>
      </c>
      <c r="C644" t="str">
        <f t="shared" si="200"/>
        <v xml:space="preserve">RUILVERKAVELINGSBAAN          </v>
      </c>
      <c r="D644" t="str">
        <f t="shared" si="200"/>
        <v xml:space="preserve">1840      </v>
      </c>
      <c r="E644" t="str">
        <f t="shared" si="200"/>
        <v xml:space="preserve">MALDEREN                 </v>
      </c>
      <c r="F644" t="str">
        <f t="shared" si="200"/>
        <v xml:space="preserve">               </v>
      </c>
      <c r="G644" t="str">
        <f t="shared" si="200"/>
        <v xml:space="preserve">        </v>
      </c>
      <c r="H644" t="str">
        <f t="shared" si="200"/>
        <v>510035.5</v>
      </c>
      <c r="I644" t="str">
        <f t="shared" si="200"/>
        <v>041415.8</v>
      </c>
      <c r="J644" t="str">
        <f t="shared" si="200"/>
        <v xml:space="preserve">   </v>
      </c>
      <c r="K644" t="str">
        <f t="shared" si="200"/>
        <v>Ja</v>
      </c>
      <c r="L644">
        <f t="shared" si="200"/>
        <v>7152</v>
      </c>
      <c r="M644" t="str">
        <f t="shared" si="200"/>
        <v>250742-94</v>
      </c>
      <c r="N644" t="str">
        <f t="shared" si="200"/>
        <v>post</v>
      </c>
      <c r="O644" t="str">
        <f t="shared" si="200"/>
        <v xml:space="preserve">                                        </v>
      </c>
      <c r="P644">
        <f t="shared" si="200"/>
        <v>1</v>
      </c>
      <c r="Q644">
        <f t="shared" si="200"/>
        <v>1</v>
      </c>
      <c r="R644">
        <f t="shared" si="200"/>
        <v>1</v>
      </c>
      <c r="S644">
        <f t="shared" si="200"/>
        <v>0</v>
      </c>
      <c r="T644">
        <f t="shared" si="200"/>
        <v>1</v>
      </c>
      <c r="U644">
        <f t="shared" si="200"/>
        <v>0</v>
      </c>
      <c r="V644">
        <f t="shared" si="200"/>
        <v>1</v>
      </c>
    </row>
    <row r="645" spans="1:22" x14ac:dyDescent="0.3">
      <c r="A645">
        <f t="shared" si="197"/>
        <v>10106285</v>
      </c>
      <c r="B645" t="str">
        <f t="shared" ref="B645:V645" si="201">B199</f>
        <v xml:space="preserve">KEPPENS YVES                  </v>
      </c>
      <c r="C645" t="str">
        <f t="shared" si="201"/>
        <v xml:space="preserve">HAAGSTRAAT 24                 </v>
      </c>
      <c r="D645" t="str">
        <f t="shared" si="201"/>
        <v xml:space="preserve">9280      </v>
      </c>
      <c r="E645" t="str">
        <f t="shared" si="201"/>
        <v xml:space="preserve">LEBBEKE                  </v>
      </c>
      <c r="F645" t="str">
        <f t="shared" si="201"/>
        <v xml:space="preserve">0478/71.03.01  </v>
      </c>
      <c r="G645" t="str">
        <f t="shared" si="201"/>
        <v xml:space="preserve">        </v>
      </c>
      <c r="H645" t="str">
        <f t="shared" si="201"/>
        <v>510031.1</v>
      </c>
      <c r="I645" t="str">
        <f t="shared" si="201"/>
        <v>040807.0</v>
      </c>
      <c r="J645" t="str">
        <f t="shared" si="201"/>
        <v xml:space="preserve">1  </v>
      </c>
      <c r="K645" t="str">
        <f t="shared" si="201"/>
        <v>Ja</v>
      </c>
      <c r="L645">
        <f t="shared" si="201"/>
        <v>6853</v>
      </c>
      <c r="M645" t="str">
        <f t="shared" si="201"/>
        <v>101062-85</v>
      </c>
      <c r="N645" t="str">
        <f t="shared" si="201"/>
        <v>post</v>
      </c>
      <c r="O645" t="str">
        <f t="shared" si="201"/>
        <v xml:space="preserve">yves.keppens@proximus.be                </v>
      </c>
      <c r="P645">
        <f t="shared" si="201"/>
        <v>1</v>
      </c>
      <c r="Q645">
        <f t="shared" si="201"/>
        <v>1</v>
      </c>
      <c r="R645">
        <f t="shared" si="201"/>
        <v>0</v>
      </c>
      <c r="S645">
        <f t="shared" si="201"/>
        <v>1</v>
      </c>
      <c r="T645">
        <f t="shared" si="201"/>
        <v>0</v>
      </c>
      <c r="U645">
        <f t="shared" si="201"/>
        <v>0</v>
      </c>
      <c r="V645">
        <f t="shared" si="201"/>
        <v>0</v>
      </c>
    </row>
    <row r="646" spans="1:22" x14ac:dyDescent="0.3">
      <c r="A646">
        <f t="shared" si="197"/>
        <v>18593179</v>
      </c>
      <c r="B646" t="str">
        <f t="shared" ref="B646:V646" si="202">B200</f>
        <v xml:space="preserve">KEYMOLEN J.P.                 </v>
      </c>
      <c r="C646" t="str">
        <f t="shared" si="202"/>
        <v xml:space="preserve">ROZENSTRAAT 9                    </v>
      </c>
      <c r="D646" t="str">
        <f t="shared" si="202"/>
        <v xml:space="preserve">9280      </v>
      </c>
      <c r="E646" t="str">
        <f t="shared" si="202"/>
        <v xml:space="preserve">LEBBEKE                  </v>
      </c>
      <c r="F646" t="str">
        <f t="shared" si="202"/>
        <v xml:space="preserve">               </v>
      </c>
      <c r="G646" t="str">
        <f t="shared" si="202"/>
        <v xml:space="preserve">        </v>
      </c>
      <c r="H646" t="str">
        <f t="shared" si="202"/>
        <v>505913.6</v>
      </c>
      <c r="I646" t="str">
        <f t="shared" si="202"/>
        <v>040845.5</v>
      </c>
      <c r="J646" t="str">
        <f t="shared" si="202"/>
        <v xml:space="preserve">1  </v>
      </c>
      <c r="K646" t="str">
        <f t="shared" si="202"/>
        <v>Ja</v>
      </c>
      <c r="L646">
        <f t="shared" si="202"/>
        <v>4437</v>
      </c>
      <c r="M646" t="str">
        <f t="shared" si="202"/>
        <v>185931-79</v>
      </c>
      <c r="N646" t="str">
        <f t="shared" si="202"/>
        <v>post</v>
      </c>
      <c r="O646" t="str">
        <f t="shared" si="202"/>
        <v xml:space="preserve">jp@keymolen.com                         </v>
      </c>
      <c r="P646">
        <f t="shared" si="202"/>
        <v>1</v>
      </c>
      <c r="Q646">
        <f t="shared" si="202"/>
        <v>1</v>
      </c>
      <c r="R646">
        <f t="shared" si="202"/>
        <v>0</v>
      </c>
      <c r="S646">
        <f t="shared" si="202"/>
        <v>1</v>
      </c>
      <c r="T646">
        <f t="shared" si="202"/>
        <v>0</v>
      </c>
      <c r="U646">
        <f t="shared" si="202"/>
        <v>0</v>
      </c>
      <c r="V646">
        <f t="shared" si="202"/>
        <v>0</v>
      </c>
    </row>
    <row r="647" spans="1:22" x14ac:dyDescent="0.3">
      <c r="A647">
        <f t="shared" si="197"/>
        <v>10113965</v>
      </c>
      <c r="B647" t="str">
        <f t="shared" ref="B647:V647" si="203">B201</f>
        <v xml:space="preserve">KIEKENS JOZEF                 </v>
      </c>
      <c r="C647" t="str">
        <f t="shared" si="203"/>
        <v xml:space="preserve">LEBEKESTRAAT  51              </v>
      </c>
      <c r="D647" t="str">
        <f t="shared" si="203"/>
        <v xml:space="preserve">9450      </v>
      </c>
      <c r="E647" t="str">
        <f t="shared" si="203"/>
        <v xml:space="preserve">DENDERHOUTEM             </v>
      </c>
      <c r="F647" t="str">
        <f t="shared" si="203"/>
        <v xml:space="preserve">               </v>
      </c>
      <c r="G647" t="str">
        <f t="shared" si="203"/>
        <v xml:space="preserve">        </v>
      </c>
      <c r="H647" t="str">
        <f t="shared" si="203"/>
        <v>505157.3</v>
      </c>
      <c r="I647" t="str">
        <f t="shared" si="203"/>
        <v>040004.9</v>
      </c>
      <c r="J647" t="str">
        <f t="shared" si="203"/>
        <v xml:space="preserve">1  </v>
      </c>
      <c r="K647" t="str">
        <f t="shared" si="203"/>
        <v>23</v>
      </c>
      <c r="L647">
        <f t="shared" si="203"/>
        <v>16239</v>
      </c>
      <c r="M647" t="str">
        <f t="shared" si="203"/>
        <v>101139-65</v>
      </c>
      <c r="N647" t="str">
        <f t="shared" si="203"/>
        <v>post</v>
      </c>
      <c r="O647" t="str">
        <f t="shared" si="203"/>
        <v xml:space="preserve">jozef.kiekens@hotmail.be                </v>
      </c>
      <c r="P647">
        <f t="shared" si="203"/>
        <v>1</v>
      </c>
      <c r="Q647">
        <f t="shared" si="203"/>
        <v>0</v>
      </c>
      <c r="R647">
        <f t="shared" si="203"/>
        <v>0</v>
      </c>
      <c r="S647">
        <f t="shared" si="203"/>
        <v>1</v>
      </c>
      <c r="T647">
        <f t="shared" si="203"/>
        <v>0</v>
      </c>
      <c r="U647">
        <f t="shared" si="203"/>
        <v>0</v>
      </c>
      <c r="V647">
        <f t="shared" si="203"/>
        <v>0</v>
      </c>
    </row>
    <row r="648" spans="1:22" x14ac:dyDescent="0.3">
      <c r="A648">
        <f t="shared" si="197"/>
        <v>31080214</v>
      </c>
      <c r="B648" t="str">
        <f t="shared" ref="B648:V648" si="204">B202</f>
        <v xml:space="preserve">KLOPOTOWSKI ADAM              </v>
      </c>
      <c r="C648" t="str">
        <f t="shared" si="204"/>
        <v xml:space="preserve">DRIEPIKKEL 2                  </v>
      </c>
      <c r="D648" t="str">
        <f t="shared" si="204"/>
        <v xml:space="preserve">1731      </v>
      </c>
      <c r="E648" t="str">
        <f t="shared" si="204"/>
        <v xml:space="preserve">ZELLIK                   </v>
      </c>
      <c r="F648" t="str">
        <f t="shared" si="204"/>
        <v xml:space="preserve">0494/71.00.80  </v>
      </c>
      <c r="G648" t="str">
        <f t="shared" si="204"/>
        <v xml:space="preserve">        </v>
      </c>
      <c r="H648" t="str">
        <f t="shared" si="204"/>
        <v>505327.7</v>
      </c>
      <c r="I648" t="str">
        <f t="shared" si="204"/>
        <v>041624.3</v>
      </c>
      <c r="J648" t="str">
        <f t="shared" si="204"/>
        <v xml:space="preserve">   </v>
      </c>
      <c r="K648" t="str">
        <f t="shared" si="204"/>
        <v>22</v>
      </c>
      <c r="L648">
        <f t="shared" si="204"/>
        <v>9518</v>
      </c>
      <c r="M648" t="str">
        <f t="shared" si="204"/>
        <v>310802-14</v>
      </c>
      <c r="N648" t="str">
        <f t="shared" si="204"/>
        <v>post</v>
      </c>
      <c r="O648" t="str">
        <f t="shared" si="204"/>
        <v xml:space="preserve">adamzuz19@wp.pl                         </v>
      </c>
      <c r="P648">
        <f t="shared" si="204"/>
        <v>1</v>
      </c>
      <c r="Q648">
        <f t="shared" si="204"/>
        <v>0</v>
      </c>
      <c r="R648">
        <f t="shared" si="204"/>
        <v>1</v>
      </c>
      <c r="S648">
        <f t="shared" si="204"/>
        <v>0</v>
      </c>
      <c r="T648">
        <f t="shared" si="204"/>
        <v>1</v>
      </c>
      <c r="U648">
        <f t="shared" si="204"/>
        <v>0</v>
      </c>
      <c r="V648">
        <f t="shared" si="204"/>
        <v>1</v>
      </c>
    </row>
    <row r="649" spans="1:22" x14ac:dyDescent="0.3">
      <c r="A649">
        <f t="shared" si="197"/>
        <v>30128095</v>
      </c>
      <c r="B649" t="str">
        <f t="shared" ref="B649:V649" si="205">B203</f>
        <v xml:space="preserve">LANNOY EDDY                   </v>
      </c>
      <c r="C649" t="str">
        <f t="shared" si="205"/>
        <v xml:space="preserve">BERTSTRAAT 1A                 </v>
      </c>
      <c r="D649" t="str">
        <f t="shared" si="205"/>
        <v xml:space="preserve">9280      </v>
      </c>
      <c r="E649" t="str">
        <f t="shared" si="205"/>
        <v xml:space="preserve">DENDERBELLE              </v>
      </c>
      <c r="F649" t="str">
        <f t="shared" si="205"/>
        <v xml:space="preserve">               </v>
      </c>
      <c r="G649" t="str">
        <f t="shared" si="205"/>
        <v xml:space="preserve">        </v>
      </c>
      <c r="H649" t="str">
        <f t="shared" si="205"/>
        <v>510003.7</v>
      </c>
      <c r="I649" t="str">
        <f t="shared" si="205"/>
        <v>040532.1</v>
      </c>
      <c r="J649" t="str">
        <f t="shared" si="205"/>
        <v xml:space="preserve">1  </v>
      </c>
      <c r="K649" t="str">
        <f t="shared" si="205"/>
        <v>Ja</v>
      </c>
      <c r="L649">
        <f t="shared" si="205"/>
        <v>8212</v>
      </c>
      <c r="M649" t="str">
        <f t="shared" si="205"/>
        <v>301280-95</v>
      </c>
      <c r="N649" t="str">
        <f t="shared" si="205"/>
        <v>post</v>
      </c>
      <c r="O649" t="str">
        <f t="shared" si="205"/>
        <v xml:space="preserve">Sandra.Van.de.Meerssche@telenet.be      </v>
      </c>
      <c r="P649">
        <f t="shared" si="205"/>
        <v>1</v>
      </c>
      <c r="Q649">
        <f t="shared" si="205"/>
        <v>1</v>
      </c>
      <c r="R649">
        <f t="shared" si="205"/>
        <v>0</v>
      </c>
      <c r="S649">
        <f t="shared" si="205"/>
        <v>1</v>
      </c>
      <c r="T649">
        <f t="shared" si="205"/>
        <v>0</v>
      </c>
      <c r="U649">
        <f t="shared" si="205"/>
        <v>0</v>
      </c>
      <c r="V649">
        <f t="shared" si="205"/>
        <v>0</v>
      </c>
    </row>
    <row r="650" spans="1:22" x14ac:dyDescent="0.3">
      <c r="A650">
        <f t="shared" si="197"/>
        <v>30965228</v>
      </c>
      <c r="B650" t="str">
        <f t="shared" ref="B650:V650" si="206">B204</f>
        <v xml:space="preserve">LASCOVICI VASILE              </v>
      </c>
      <c r="C650" t="str">
        <f t="shared" si="206"/>
        <v xml:space="preserve">HEUVELSTRAAT 36               </v>
      </c>
      <c r="D650" t="str">
        <f t="shared" si="206"/>
        <v xml:space="preserve">1730      </v>
      </c>
      <c r="E650" t="str">
        <f t="shared" si="206"/>
        <v xml:space="preserve">ASSE                     </v>
      </c>
      <c r="F650" t="str">
        <f t="shared" si="206"/>
        <v xml:space="preserve">               </v>
      </c>
      <c r="G650" t="str">
        <f t="shared" si="206"/>
        <v xml:space="preserve">        </v>
      </c>
      <c r="H650" t="str">
        <f t="shared" si="206"/>
        <v>505522.8</v>
      </c>
      <c r="I650" t="str">
        <f t="shared" si="206"/>
        <v>040943.9</v>
      </c>
      <c r="J650" t="str">
        <f t="shared" si="206"/>
        <v xml:space="preserve">1  </v>
      </c>
      <c r="K650" t="str">
        <f t="shared" si="206"/>
        <v>Ja</v>
      </c>
      <c r="L650">
        <f t="shared" si="206"/>
        <v>3901</v>
      </c>
      <c r="M650" t="str">
        <f t="shared" si="206"/>
        <v>309652-28</v>
      </c>
      <c r="N650" t="str">
        <f t="shared" si="206"/>
        <v>post</v>
      </c>
      <c r="O650" t="str">
        <f t="shared" si="206"/>
        <v xml:space="preserve">vasylascovici@yahoo.fr                  </v>
      </c>
      <c r="P650">
        <f t="shared" si="206"/>
        <v>1</v>
      </c>
      <c r="Q650">
        <f t="shared" si="206"/>
        <v>1</v>
      </c>
      <c r="R650">
        <f t="shared" si="206"/>
        <v>1</v>
      </c>
      <c r="S650">
        <f t="shared" si="206"/>
        <v>0</v>
      </c>
      <c r="T650">
        <f t="shared" si="206"/>
        <v>1</v>
      </c>
      <c r="U650">
        <f t="shared" si="206"/>
        <v>0</v>
      </c>
      <c r="V650">
        <f t="shared" si="206"/>
        <v>1</v>
      </c>
    </row>
    <row r="651" spans="1:22" x14ac:dyDescent="0.3">
      <c r="A651">
        <f t="shared" si="197"/>
        <v>20000083</v>
      </c>
      <c r="B651" t="str">
        <f t="shared" ref="B651:V651" si="207">B205</f>
        <v xml:space="preserve">LAUWERS ALFONS                </v>
      </c>
      <c r="C651" t="str">
        <f t="shared" si="207"/>
        <v xml:space="preserve">VELMSTRAAT 50                 </v>
      </c>
      <c r="D651" t="str">
        <f t="shared" si="207"/>
        <v xml:space="preserve">1730      </v>
      </c>
      <c r="E651" t="str">
        <f t="shared" si="207"/>
        <v xml:space="preserve">MOLLEM                   </v>
      </c>
      <c r="F651" t="str">
        <f t="shared" si="207"/>
        <v xml:space="preserve">               </v>
      </c>
      <c r="G651" t="str">
        <f t="shared" si="207"/>
        <v xml:space="preserve">        </v>
      </c>
      <c r="H651" t="str">
        <f t="shared" si="207"/>
        <v>505528.9</v>
      </c>
      <c r="I651" t="str">
        <f t="shared" si="207"/>
        <v>041357.0</v>
      </c>
      <c r="J651" t="str">
        <f t="shared" si="207"/>
        <v xml:space="preserve">1  </v>
      </c>
      <c r="K651" t="str">
        <f t="shared" si="207"/>
        <v>Ja</v>
      </c>
      <c r="L651">
        <f t="shared" si="207"/>
        <v>4816</v>
      </c>
      <c r="M651" t="str">
        <f t="shared" si="207"/>
        <v>200000-83</v>
      </c>
      <c r="N651" t="str">
        <f t="shared" si="207"/>
        <v>post</v>
      </c>
      <c r="O651" t="str">
        <f t="shared" si="207"/>
        <v xml:space="preserve">alfonslauwers@hotmail.com               </v>
      </c>
      <c r="P651">
        <f t="shared" si="207"/>
        <v>1</v>
      </c>
      <c r="Q651">
        <f t="shared" si="207"/>
        <v>1</v>
      </c>
      <c r="R651">
        <f t="shared" si="207"/>
        <v>1</v>
      </c>
      <c r="S651">
        <f t="shared" si="207"/>
        <v>0</v>
      </c>
      <c r="T651">
        <f t="shared" si="207"/>
        <v>1</v>
      </c>
      <c r="U651">
        <f t="shared" si="207"/>
        <v>0</v>
      </c>
      <c r="V651">
        <f t="shared" si="207"/>
        <v>1</v>
      </c>
    </row>
    <row r="652" spans="1:22" x14ac:dyDescent="0.3">
      <c r="A652">
        <f t="shared" si="197"/>
        <v>30729293</v>
      </c>
      <c r="B652" t="str">
        <f t="shared" ref="B652:V652" si="208">B206</f>
        <v xml:space="preserve">LAUWERS PATRICK               </v>
      </c>
      <c r="C652" t="str">
        <f t="shared" si="208"/>
        <v xml:space="preserve">LIMBOSLAAN  40                </v>
      </c>
      <c r="D652" t="str">
        <f t="shared" si="208"/>
        <v xml:space="preserve">1852      </v>
      </c>
      <c r="E652" t="str">
        <f t="shared" si="208"/>
        <v xml:space="preserve">BEIGEM                   </v>
      </c>
      <c r="F652" t="str">
        <f t="shared" si="208"/>
        <v xml:space="preserve">               </v>
      </c>
      <c r="G652" t="str">
        <f t="shared" si="208"/>
        <v xml:space="preserve">        </v>
      </c>
      <c r="H652" t="str">
        <f t="shared" si="208"/>
        <v>505705.3</v>
      </c>
      <c r="I652" t="str">
        <f t="shared" si="208"/>
        <v>042121.6</v>
      </c>
      <c r="J652" t="str">
        <f t="shared" si="208"/>
        <v xml:space="preserve">   </v>
      </c>
      <c r="K652" t="str">
        <f t="shared" si="208"/>
        <v>20</v>
      </c>
      <c r="L652">
        <f t="shared" si="208"/>
        <v>12095</v>
      </c>
      <c r="M652" t="str">
        <f t="shared" si="208"/>
        <v>307292-93</v>
      </c>
      <c r="N652" t="str">
        <f t="shared" si="208"/>
        <v>post</v>
      </c>
      <c r="O652" t="str">
        <f t="shared" si="208"/>
        <v xml:space="preserve">                                        </v>
      </c>
      <c r="P652">
        <f t="shared" si="208"/>
        <v>1</v>
      </c>
      <c r="Q652">
        <f t="shared" si="208"/>
        <v>0</v>
      </c>
      <c r="R652">
        <f t="shared" si="208"/>
        <v>1</v>
      </c>
      <c r="S652">
        <f t="shared" si="208"/>
        <v>0</v>
      </c>
      <c r="T652">
        <f t="shared" si="208"/>
        <v>1</v>
      </c>
      <c r="U652">
        <f t="shared" si="208"/>
        <v>1</v>
      </c>
      <c r="V652">
        <f t="shared" si="208"/>
        <v>0</v>
      </c>
    </row>
    <row r="653" spans="1:22" x14ac:dyDescent="0.3">
      <c r="A653">
        <f t="shared" si="197"/>
        <v>31129219</v>
      </c>
      <c r="B653" t="str">
        <f t="shared" ref="B653:V653" si="209">B207</f>
        <v xml:space="preserve">LAUWERS WILLY                 </v>
      </c>
      <c r="C653" t="str">
        <f t="shared" si="209"/>
        <v xml:space="preserve">KRAANSTRAAT 49                </v>
      </c>
      <c r="D653" t="str">
        <f t="shared" si="209"/>
        <v xml:space="preserve">1761      </v>
      </c>
      <c r="E653" t="str">
        <f t="shared" si="209"/>
        <v xml:space="preserve">BORCHTLOMBEEK            </v>
      </c>
      <c r="F653" t="str">
        <f t="shared" si="209"/>
        <v xml:space="preserve">0471/457689    </v>
      </c>
      <c r="G653" t="str">
        <f t="shared" si="209"/>
        <v xml:space="preserve">        </v>
      </c>
      <c r="H653" t="str">
        <f t="shared" si="209"/>
        <v>505047.9</v>
      </c>
      <c r="I653" t="str">
        <f t="shared" si="209"/>
        <v>040832.6</v>
      </c>
      <c r="J653" t="str">
        <f t="shared" si="209"/>
        <v xml:space="preserve">   </v>
      </c>
      <c r="K653" t="str">
        <f t="shared" si="209"/>
        <v>22</v>
      </c>
      <c r="L653">
        <f t="shared" si="209"/>
        <v>12432</v>
      </c>
      <c r="M653" t="str">
        <f t="shared" si="209"/>
        <v>311292-19</v>
      </c>
      <c r="N653" t="str">
        <f t="shared" si="209"/>
        <v>post</v>
      </c>
      <c r="O653" t="str">
        <f t="shared" si="209"/>
        <v xml:space="preserve">zottewilly1@hotmail.com                 </v>
      </c>
      <c r="P653">
        <f t="shared" si="209"/>
        <v>1</v>
      </c>
      <c r="Q653">
        <f t="shared" si="209"/>
        <v>0</v>
      </c>
      <c r="R653">
        <f t="shared" si="209"/>
        <v>1</v>
      </c>
      <c r="S653">
        <f t="shared" si="209"/>
        <v>0</v>
      </c>
      <c r="T653">
        <f t="shared" si="209"/>
        <v>1</v>
      </c>
      <c r="U653">
        <f t="shared" si="209"/>
        <v>0</v>
      </c>
      <c r="V653">
        <f t="shared" si="209"/>
        <v>1</v>
      </c>
    </row>
    <row r="654" spans="1:22" x14ac:dyDescent="0.3">
      <c r="A654">
        <f t="shared" si="197"/>
        <v>20199440</v>
      </c>
      <c r="B654" t="str">
        <f t="shared" ref="B654:V654" si="210">B208</f>
        <v xml:space="preserve">LEEMANS HENRI                 </v>
      </c>
      <c r="C654" t="str">
        <f t="shared" si="210"/>
        <v xml:space="preserve">MECHELSTRAAT 42               </v>
      </c>
      <c r="D654" t="str">
        <f t="shared" si="210"/>
        <v xml:space="preserve">1745      </v>
      </c>
      <c r="E654" t="str">
        <f t="shared" si="210"/>
        <v xml:space="preserve">OPWIJK                   </v>
      </c>
      <c r="F654" t="str">
        <f t="shared" si="210"/>
        <v xml:space="preserve">               </v>
      </c>
      <c r="G654" t="str">
        <f t="shared" si="210"/>
        <v xml:space="preserve">        </v>
      </c>
      <c r="H654" t="str">
        <f t="shared" si="210"/>
        <v>505710.5</v>
      </c>
      <c r="I654" t="str">
        <f t="shared" si="210"/>
        <v>041019.6</v>
      </c>
      <c r="J654" t="str">
        <f t="shared" si="210"/>
        <v xml:space="preserve">1  </v>
      </c>
      <c r="K654" t="str">
        <f t="shared" si="210"/>
        <v>Ja</v>
      </c>
      <c r="L654">
        <f t="shared" si="210"/>
        <v>873</v>
      </c>
      <c r="M654" t="str">
        <f t="shared" si="210"/>
        <v>201994-40</v>
      </c>
      <c r="N654" t="str">
        <f t="shared" si="210"/>
        <v>post</v>
      </c>
      <c r="O654" t="str">
        <f t="shared" si="210"/>
        <v xml:space="preserve">                                        </v>
      </c>
      <c r="P654">
        <f t="shared" si="210"/>
        <v>1</v>
      </c>
      <c r="Q654">
        <f t="shared" si="210"/>
        <v>1</v>
      </c>
      <c r="R654">
        <f t="shared" si="210"/>
        <v>1</v>
      </c>
      <c r="S654">
        <f t="shared" si="210"/>
        <v>0</v>
      </c>
      <c r="T654">
        <f t="shared" si="210"/>
        <v>1</v>
      </c>
      <c r="U654">
        <f t="shared" si="210"/>
        <v>0</v>
      </c>
      <c r="V654">
        <f t="shared" si="210"/>
        <v>1</v>
      </c>
    </row>
    <row r="655" spans="1:22" x14ac:dyDescent="0.3">
      <c r="A655">
        <f t="shared" si="197"/>
        <v>17391389</v>
      </c>
      <c r="B655" t="str">
        <f t="shared" ref="B655:V655" si="211">B209</f>
        <v xml:space="preserve">LEEMANS RAYMOND               </v>
      </c>
      <c r="C655" t="str">
        <f t="shared" si="211"/>
        <v xml:space="preserve">MAALBEEK 4                    </v>
      </c>
      <c r="D655" t="str">
        <f t="shared" si="211"/>
        <v xml:space="preserve">1731      </v>
      </c>
      <c r="E655" t="str">
        <f t="shared" si="211"/>
        <v xml:space="preserve">RELEGEM                  </v>
      </c>
      <c r="F655" t="str">
        <f t="shared" si="211"/>
        <v xml:space="preserve">02 4610507     </v>
      </c>
      <c r="G655" t="str">
        <f t="shared" si="211"/>
        <v xml:space="preserve">        </v>
      </c>
      <c r="H655" t="str">
        <f t="shared" si="211"/>
        <v>505351.4</v>
      </c>
      <c r="I655" t="str">
        <f t="shared" si="211"/>
        <v>041641.6</v>
      </c>
      <c r="J655" t="str">
        <f t="shared" si="211"/>
        <v xml:space="preserve">   </v>
      </c>
      <c r="K655" t="str">
        <f t="shared" si="211"/>
        <v>23</v>
      </c>
      <c r="L655">
        <f t="shared" si="211"/>
        <v>9221</v>
      </c>
      <c r="M655" t="str">
        <f t="shared" si="211"/>
        <v>173913-89</v>
      </c>
      <c r="N655" t="str">
        <f t="shared" si="211"/>
        <v>post</v>
      </c>
      <c r="O655" t="str">
        <f t="shared" si="211"/>
        <v xml:space="preserve">                                        </v>
      </c>
      <c r="P655">
        <f t="shared" si="211"/>
        <v>1</v>
      </c>
      <c r="Q655">
        <f t="shared" si="211"/>
        <v>0</v>
      </c>
      <c r="R655">
        <f t="shared" si="211"/>
        <v>1</v>
      </c>
      <c r="S655">
        <f t="shared" si="211"/>
        <v>0</v>
      </c>
      <c r="T655">
        <f t="shared" si="211"/>
        <v>1</v>
      </c>
      <c r="U655">
        <f t="shared" si="211"/>
        <v>0</v>
      </c>
      <c r="V655">
        <f t="shared" si="211"/>
        <v>1</v>
      </c>
    </row>
    <row r="656" spans="1:22" x14ac:dyDescent="0.3">
      <c r="A656">
        <f t="shared" si="197"/>
        <v>15989943</v>
      </c>
      <c r="B656" t="str">
        <f t="shared" ref="B656:V656" si="212">B210</f>
        <v xml:space="preserve">LEMAIRE LOUIS                 </v>
      </c>
      <c r="C656" t="str">
        <f t="shared" si="212"/>
        <v xml:space="preserve">EECKHOUTVELDWEG 6             </v>
      </c>
      <c r="D656" t="str">
        <f t="shared" si="212"/>
        <v xml:space="preserve">1785      </v>
      </c>
      <c r="E656" t="str">
        <f t="shared" si="212"/>
        <v xml:space="preserve">BRUSSEGEM                </v>
      </c>
      <c r="F656" t="str">
        <f t="shared" si="212"/>
        <v xml:space="preserve">02 4610694     </v>
      </c>
      <c r="G656" t="str">
        <f t="shared" si="212"/>
        <v xml:space="preserve">        </v>
      </c>
      <c r="H656" t="str">
        <f t="shared" si="212"/>
        <v>505637.2</v>
      </c>
      <c r="I656" t="str">
        <f t="shared" si="212"/>
        <v>041621.1</v>
      </c>
      <c r="J656" t="str">
        <f t="shared" si="212"/>
        <v xml:space="preserve">   </v>
      </c>
      <c r="K656" t="str">
        <f t="shared" si="212"/>
        <v>Ja</v>
      </c>
      <c r="L656">
        <f t="shared" si="212"/>
        <v>6355</v>
      </c>
      <c r="M656" t="str">
        <f t="shared" si="212"/>
        <v>159899-43</v>
      </c>
      <c r="N656" t="str">
        <f t="shared" si="212"/>
        <v>post</v>
      </c>
      <c r="O656" t="str">
        <f t="shared" si="212"/>
        <v xml:space="preserve">lemairetom@yahoo.com                    </v>
      </c>
      <c r="P656">
        <f t="shared" si="212"/>
        <v>1</v>
      </c>
      <c r="Q656">
        <f t="shared" si="212"/>
        <v>1</v>
      </c>
      <c r="R656">
        <f t="shared" si="212"/>
        <v>1</v>
      </c>
      <c r="S656">
        <f t="shared" si="212"/>
        <v>0</v>
      </c>
      <c r="T656">
        <f t="shared" si="212"/>
        <v>1</v>
      </c>
      <c r="U656">
        <f t="shared" si="212"/>
        <v>0</v>
      </c>
      <c r="V656">
        <f t="shared" si="212"/>
        <v>1</v>
      </c>
    </row>
    <row r="657" spans="1:22" x14ac:dyDescent="0.3">
      <c r="A657">
        <f t="shared" si="197"/>
        <v>30895409</v>
      </c>
      <c r="B657" t="str">
        <f t="shared" ref="B657:V657" si="213">B211</f>
        <v xml:space="preserve">LERNO PIETER                  </v>
      </c>
      <c r="C657" t="str">
        <f t="shared" si="213"/>
        <v xml:space="preserve">ASSESTRAAT 111               </v>
      </c>
      <c r="D657" t="str">
        <f t="shared" si="213"/>
        <v xml:space="preserve">1700      </v>
      </c>
      <c r="E657" t="str">
        <f t="shared" si="213"/>
        <v xml:space="preserve">DILBEEK                  </v>
      </c>
      <c r="F657" t="str">
        <f t="shared" si="213"/>
        <v xml:space="preserve">               </v>
      </c>
      <c r="G657" t="str">
        <f t="shared" si="213"/>
        <v xml:space="preserve">        </v>
      </c>
      <c r="H657" t="str">
        <f t="shared" si="213"/>
        <v>505312.1</v>
      </c>
      <c r="I657" t="str">
        <f t="shared" si="213"/>
        <v>041237.5</v>
      </c>
      <c r="J657" t="str">
        <f t="shared" si="213"/>
        <v xml:space="preserve">1  </v>
      </c>
      <c r="K657" t="str">
        <f t="shared" si="213"/>
        <v>Ja</v>
      </c>
      <c r="L657">
        <f t="shared" si="213"/>
        <v>7850</v>
      </c>
      <c r="M657" t="str">
        <f t="shared" si="213"/>
        <v>308954-09</v>
      </c>
      <c r="N657" t="str">
        <f t="shared" si="213"/>
        <v>post</v>
      </c>
      <c r="O657" t="str">
        <f t="shared" si="213"/>
        <v xml:space="preserve">lernopieter@hotmail.com                 </v>
      </c>
      <c r="P657">
        <f t="shared" si="213"/>
        <v>1</v>
      </c>
      <c r="Q657">
        <f t="shared" si="213"/>
        <v>1</v>
      </c>
      <c r="R657">
        <f t="shared" si="213"/>
        <v>1</v>
      </c>
      <c r="S657">
        <f t="shared" si="213"/>
        <v>0</v>
      </c>
      <c r="T657">
        <f t="shared" si="213"/>
        <v>1</v>
      </c>
      <c r="U657">
        <f t="shared" si="213"/>
        <v>0</v>
      </c>
      <c r="V657">
        <f t="shared" si="213"/>
        <v>1</v>
      </c>
    </row>
    <row r="658" spans="1:22" x14ac:dyDescent="0.3">
      <c r="A658">
        <f t="shared" si="197"/>
        <v>16557896</v>
      </c>
      <c r="B658" t="str">
        <f t="shared" ref="B658:V658" si="214">B212</f>
        <v xml:space="preserve">LIEVENS DANY                  </v>
      </c>
      <c r="C658" t="str">
        <f t="shared" si="214"/>
        <v xml:space="preserve">BRUSSELSTRAAT 680             </v>
      </c>
      <c r="D658" t="str">
        <f t="shared" si="214"/>
        <v xml:space="preserve">1700      </v>
      </c>
      <c r="E658" t="str">
        <f t="shared" si="214"/>
        <v>ST-ULRIKS-KAPELLE</v>
      </c>
      <c r="F658" t="str">
        <f t="shared" si="214"/>
        <v xml:space="preserve">0475 700680    </v>
      </c>
      <c r="G658" t="str">
        <f t="shared" si="214"/>
        <v xml:space="preserve">        </v>
      </c>
      <c r="H658" t="str">
        <f t="shared" si="214"/>
        <v>505243.7</v>
      </c>
      <c r="I658" t="str">
        <f t="shared" si="214"/>
        <v>041300.0</v>
      </c>
      <c r="J658" t="str">
        <f t="shared" si="214"/>
        <v xml:space="preserve">   </v>
      </c>
      <c r="K658" t="str">
        <f t="shared" si="214"/>
        <v>22</v>
      </c>
      <c r="L658">
        <f t="shared" si="214"/>
        <v>8810</v>
      </c>
      <c r="M658" t="str">
        <f t="shared" si="214"/>
        <v>165578-96</v>
      </c>
      <c r="N658" t="str">
        <f t="shared" si="214"/>
        <v>post</v>
      </c>
      <c r="O658" t="str">
        <f t="shared" si="214"/>
        <v xml:space="preserve">lievens.dany@gmail.com                  </v>
      </c>
      <c r="P658">
        <f t="shared" si="214"/>
        <v>1</v>
      </c>
      <c r="Q658">
        <f t="shared" si="214"/>
        <v>0</v>
      </c>
      <c r="R658">
        <f t="shared" si="214"/>
        <v>1</v>
      </c>
      <c r="S658">
        <f t="shared" si="214"/>
        <v>0</v>
      </c>
      <c r="T658">
        <f t="shared" si="214"/>
        <v>1</v>
      </c>
      <c r="U658">
        <f t="shared" si="214"/>
        <v>0</v>
      </c>
      <c r="V658">
        <f t="shared" si="214"/>
        <v>1</v>
      </c>
    </row>
    <row r="659" spans="1:22" x14ac:dyDescent="0.3">
      <c r="A659">
        <f t="shared" si="197"/>
        <v>13508662</v>
      </c>
      <c r="B659" t="str">
        <f t="shared" ref="B659:V659" si="215">B213</f>
        <v xml:space="preserve">LIEVENS JOHAN                 </v>
      </c>
      <c r="C659" t="str">
        <f t="shared" si="215"/>
        <v xml:space="preserve">KALKENSTRAAT 94               </v>
      </c>
      <c r="D659" t="str">
        <f t="shared" si="215"/>
        <v xml:space="preserve">9255      </v>
      </c>
      <c r="E659" t="str">
        <f t="shared" si="215"/>
        <v xml:space="preserve">BUGGENHOUT               </v>
      </c>
      <c r="F659" t="str">
        <f t="shared" si="215"/>
        <v xml:space="preserve">               </v>
      </c>
      <c r="G659" t="str">
        <f t="shared" si="215"/>
        <v xml:space="preserve">        </v>
      </c>
      <c r="H659" t="str">
        <f t="shared" si="215"/>
        <v>510009.6</v>
      </c>
      <c r="I659" t="str">
        <f t="shared" si="215"/>
        <v>041158.1</v>
      </c>
      <c r="J659" t="str">
        <f t="shared" si="215"/>
        <v xml:space="preserve">1  </v>
      </c>
      <c r="K659" t="str">
        <f t="shared" si="215"/>
        <v>Ja</v>
      </c>
      <c r="L659">
        <f t="shared" si="215"/>
        <v>5386</v>
      </c>
      <c r="M659" t="str">
        <f t="shared" si="215"/>
        <v>135086-62</v>
      </c>
      <c r="N659" t="str">
        <f t="shared" si="215"/>
        <v>post</v>
      </c>
      <c r="O659" t="str">
        <f t="shared" si="215"/>
        <v xml:space="preserve">joh.lievens@skynet.be                   </v>
      </c>
      <c r="P659">
        <f t="shared" si="215"/>
        <v>1</v>
      </c>
      <c r="Q659">
        <f t="shared" si="215"/>
        <v>1</v>
      </c>
      <c r="R659">
        <f t="shared" si="215"/>
        <v>0</v>
      </c>
      <c r="S659">
        <f t="shared" si="215"/>
        <v>1</v>
      </c>
      <c r="T659">
        <f t="shared" si="215"/>
        <v>0</v>
      </c>
      <c r="U659">
        <f t="shared" si="215"/>
        <v>0</v>
      </c>
      <c r="V659">
        <f t="shared" si="215"/>
        <v>0</v>
      </c>
    </row>
    <row r="660" spans="1:22" x14ac:dyDescent="0.3">
      <c r="A660">
        <f t="shared" si="197"/>
        <v>17434233</v>
      </c>
      <c r="B660" t="str">
        <f t="shared" ref="B660:V660" si="216">B214</f>
        <v xml:space="preserve">LIMBOURG CHARLES              </v>
      </c>
      <c r="C660" t="str">
        <f t="shared" si="216"/>
        <v xml:space="preserve">NIEUWBAAN 180                 </v>
      </c>
      <c r="D660" t="str">
        <f t="shared" si="216"/>
        <v xml:space="preserve">1785      </v>
      </c>
      <c r="E660" t="str">
        <f t="shared" si="216"/>
        <v xml:space="preserve">MERCHTEM                 </v>
      </c>
      <c r="F660" t="str">
        <f t="shared" si="216"/>
        <v xml:space="preserve">               </v>
      </c>
      <c r="G660" t="str">
        <f t="shared" si="216"/>
        <v xml:space="preserve">        </v>
      </c>
      <c r="H660" t="str">
        <f t="shared" si="216"/>
        <v>505917.2</v>
      </c>
      <c r="I660" t="str">
        <f t="shared" si="216"/>
        <v>041254.6</v>
      </c>
      <c r="J660" t="str">
        <f t="shared" si="216"/>
        <v xml:space="preserve">   </v>
      </c>
      <c r="K660" t="str">
        <f t="shared" si="216"/>
        <v>Ja</v>
      </c>
      <c r="L660">
        <f t="shared" si="216"/>
        <v>4262</v>
      </c>
      <c r="M660" t="str">
        <f t="shared" si="216"/>
        <v>174342-33</v>
      </c>
      <c r="N660" t="str">
        <f t="shared" si="216"/>
        <v>post</v>
      </c>
      <c r="O660" t="str">
        <f t="shared" si="216"/>
        <v xml:space="preserve">                                        </v>
      </c>
      <c r="P660">
        <f t="shared" si="216"/>
        <v>1</v>
      </c>
      <c r="Q660">
        <f t="shared" si="216"/>
        <v>1</v>
      </c>
      <c r="R660">
        <f t="shared" si="216"/>
        <v>1</v>
      </c>
      <c r="S660">
        <f t="shared" si="216"/>
        <v>0</v>
      </c>
      <c r="T660">
        <f t="shared" si="216"/>
        <v>1</v>
      </c>
      <c r="U660">
        <f t="shared" si="216"/>
        <v>0</v>
      </c>
      <c r="V660">
        <f t="shared" si="216"/>
        <v>1</v>
      </c>
    </row>
    <row r="661" spans="1:22" x14ac:dyDescent="0.3">
      <c r="A661">
        <f t="shared" si="197"/>
        <v>18450309</v>
      </c>
      <c r="B661" t="str">
        <f t="shared" ref="B661:V661" si="217">B215</f>
        <v xml:space="preserve">LIMBOURG ERIK                 </v>
      </c>
      <c r="C661" t="str">
        <f t="shared" si="217"/>
        <v xml:space="preserve">EECKHOUTVELDWEG 10            </v>
      </c>
      <c r="D661" t="str">
        <f t="shared" si="217"/>
        <v xml:space="preserve">1785      </v>
      </c>
      <c r="E661" t="str">
        <f t="shared" si="217"/>
        <v xml:space="preserve">BRUSSEGEM                </v>
      </c>
      <c r="F661" t="str">
        <f t="shared" si="217"/>
        <v xml:space="preserve">0479 583331    </v>
      </c>
      <c r="G661" t="str">
        <f t="shared" si="217"/>
        <v xml:space="preserve">        </v>
      </c>
      <c r="H661" t="str">
        <f t="shared" si="217"/>
        <v>505641.3</v>
      </c>
      <c r="I661" t="str">
        <f t="shared" si="217"/>
        <v>041625.7</v>
      </c>
      <c r="J661" t="str">
        <f t="shared" si="217"/>
        <v xml:space="preserve">   </v>
      </c>
      <c r="K661" t="str">
        <f t="shared" si="217"/>
        <v>Ja</v>
      </c>
      <c r="L661">
        <f t="shared" si="217"/>
        <v>6419</v>
      </c>
      <c r="M661" t="str">
        <f t="shared" si="217"/>
        <v>184503-09</v>
      </c>
      <c r="N661" t="str">
        <f t="shared" si="217"/>
        <v>post</v>
      </c>
      <c r="O661" t="str">
        <f t="shared" si="217"/>
        <v xml:space="preserve">erik.limbourg@skynet.be                 </v>
      </c>
      <c r="P661">
        <f t="shared" si="217"/>
        <v>1</v>
      </c>
      <c r="Q661">
        <f t="shared" si="217"/>
        <v>1</v>
      </c>
      <c r="R661">
        <f t="shared" si="217"/>
        <v>1</v>
      </c>
      <c r="S661">
        <f t="shared" si="217"/>
        <v>0</v>
      </c>
      <c r="T661">
        <f t="shared" si="217"/>
        <v>1</v>
      </c>
      <c r="U661">
        <f t="shared" si="217"/>
        <v>0</v>
      </c>
      <c r="V661">
        <f t="shared" si="217"/>
        <v>1</v>
      </c>
    </row>
    <row r="662" spans="1:22" x14ac:dyDescent="0.3">
      <c r="A662">
        <f t="shared" si="197"/>
        <v>30455370</v>
      </c>
      <c r="B662" t="str">
        <f t="shared" ref="B662:V662" si="218">B216</f>
        <v xml:space="preserve">LIMBOURG WESLEY               </v>
      </c>
      <c r="C662" t="str">
        <f t="shared" si="218"/>
        <v xml:space="preserve">HANENSTRAAT 162               </v>
      </c>
      <c r="D662" t="str">
        <f t="shared" si="218"/>
        <v xml:space="preserve">9255      </v>
      </c>
      <c r="E662" t="str">
        <f t="shared" si="218"/>
        <v xml:space="preserve">BUGGENHOUT               </v>
      </c>
      <c r="F662" t="str">
        <f t="shared" si="218"/>
        <v xml:space="preserve">0476/56.47.84  </v>
      </c>
      <c r="G662" t="str">
        <f t="shared" si="218"/>
        <v xml:space="preserve">        </v>
      </c>
      <c r="H662" t="str">
        <f t="shared" si="218"/>
        <v>510037.4</v>
      </c>
      <c r="I662" t="str">
        <f t="shared" si="218"/>
        <v>041111.4</v>
      </c>
      <c r="J662" t="str">
        <f t="shared" si="218"/>
        <v xml:space="preserve">1  </v>
      </c>
      <c r="K662" t="str">
        <f t="shared" si="218"/>
        <v>Ja</v>
      </c>
      <c r="L662">
        <f t="shared" si="218"/>
        <v>6137</v>
      </c>
      <c r="M662" t="str">
        <f t="shared" si="218"/>
        <v>304553-70</v>
      </c>
      <c r="N662" t="str">
        <f t="shared" si="218"/>
        <v>post</v>
      </c>
      <c r="O662" t="str">
        <f t="shared" si="218"/>
        <v xml:space="preserve">limbourgwesley@hotmail.com              </v>
      </c>
      <c r="P662">
        <f t="shared" si="218"/>
        <v>1</v>
      </c>
      <c r="Q662">
        <f t="shared" si="218"/>
        <v>1</v>
      </c>
      <c r="R662">
        <f t="shared" si="218"/>
        <v>0</v>
      </c>
      <c r="S662">
        <f t="shared" si="218"/>
        <v>1</v>
      </c>
      <c r="T662">
        <f t="shared" si="218"/>
        <v>0</v>
      </c>
      <c r="U662">
        <f t="shared" si="218"/>
        <v>0</v>
      </c>
      <c r="V662">
        <f t="shared" si="218"/>
        <v>0</v>
      </c>
    </row>
    <row r="663" spans="1:22" x14ac:dyDescent="0.3">
      <c r="A663">
        <f t="shared" si="197"/>
        <v>30564801</v>
      </c>
      <c r="B663" t="str">
        <f t="shared" ref="B663:V663" si="219">B217</f>
        <v xml:space="preserve">LIMPENS LUC                   </v>
      </c>
      <c r="C663" t="str">
        <f t="shared" si="219"/>
        <v xml:space="preserve">MOLENVELD 9A                  </v>
      </c>
      <c r="D663" t="str">
        <f t="shared" si="219"/>
        <v xml:space="preserve">9450      </v>
      </c>
      <c r="E663" t="str">
        <f t="shared" si="219"/>
        <v xml:space="preserve">HAALTERT                 </v>
      </c>
      <c r="F663" t="str">
        <f t="shared" si="219"/>
        <v xml:space="preserve">0478-462556    </v>
      </c>
      <c r="G663" t="str">
        <f t="shared" si="219"/>
        <v xml:space="preserve">        </v>
      </c>
      <c r="H663" t="str">
        <f t="shared" si="219"/>
        <v>505351.1</v>
      </c>
      <c r="I663" t="str">
        <f t="shared" si="219"/>
        <v>035945.3</v>
      </c>
      <c r="J663" t="str">
        <f t="shared" si="219"/>
        <v xml:space="preserve">2  </v>
      </c>
      <c r="K663" t="str">
        <f t="shared" si="219"/>
        <v>23</v>
      </c>
      <c r="L663">
        <f t="shared" si="219"/>
        <v>14699</v>
      </c>
      <c r="M663" t="str">
        <f t="shared" si="219"/>
        <v>305648-01</v>
      </c>
      <c r="N663" t="str">
        <f t="shared" si="219"/>
        <v>post</v>
      </c>
      <c r="O663" t="str">
        <f t="shared" si="219"/>
        <v xml:space="preserve">ariane.dooremont@pandora.be             </v>
      </c>
      <c r="P663">
        <f t="shared" si="219"/>
        <v>1</v>
      </c>
      <c r="Q663">
        <f t="shared" si="219"/>
        <v>0</v>
      </c>
      <c r="R663">
        <f t="shared" si="219"/>
        <v>0</v>
      </c>
      <c r="S663">
        <f t="shared" si="219"/>
        <v>1</v>
      </c>
      <c r="T663">
        <f t="shared" si="219"/>
        <v>0</v>
      </c>
      <c r="U663">
        <f t="shared" si="219"/>
        <v>0</v>
      </c>
      <c r="V663">
        <f t="shared" si="219"/>
        <v>0</v>
      </c>
    </row>
    <row r="664" spans="1:22" x14ac:dyDescent="0.3">
      <c r="A664">
        <f t="shared" si="197"/>
        <v>10805594</v>
      </c>
      <c r="B664" t="str">
        <f t="shared" ref="B664:V664" si="220">B218</f>
        <v xml:space="preserve">LOOMANS ANDRE                 </v>
      </c>
      <c r="C664" t="str">
        <f t="shared" si="220"/>
        <v xml:space="preserve">GENTSESTEENWEG 59            </v>
      </c>
      <c r="D664" t="str">
        <f t="shared" si="220"/>
        <v xml:space="preserve">1730      </v>
      </c>
      <c r="E664" t="str">
        <f t="shared" si="220"/>
        <v xml:space="preserve">ASSE                     </v>
      </c>
      <c r="F664" t="str">
        <f t="shared" si="220"/>
        <v xml:space="preserve">02/452.74.59   </v>
      </c>
      <c r="G664" t="str">
        <f t="shared" si="220"/>
        <v xml:space="preserve">        </v>
      </c>
      <c r="H664" t="str">
        <f t="shared" si="220"/>
        <v>505510.6</v>
      </c>
      <c r="I664" t="str">
        <f t="shared" si="220"/>
        <v>041049.0</v>
      </c>
      <c r="J664" t="str">
        <f t="shared" si="220"/>
        <v xml:space="preserve">   </v>
      </c>
      <c r="K664" t="str">
        <f t="shared" si="220"/>
        <v>Ja</v>
      </c>
      <c r="L664">
        <f t="shared" si="220"/>
        <v>3973</v>
      </c>
      <c r="M664" t="str">
        <f t="shared" si="220"/>
        <v>108055-94</v>
      </c>
      <c r="N664" t="str">
        <f t="shared" si="220"/>
        <v>post</v>
      </c>
      <c r="O664" t="str">
        <f t="shared" si="220"/>
        <v xml:space="preserve">                                        </v>
      </c>
      <c r="P664">
        <f t="shared" si="220"/>
        <v>1</v>
      </c>
      <c r="Q664">
        <f t="shared" si="220"/>
        <v>1</v>
      </c>
      <c r="R664">
        <f t="shared" si="220"/>
        <v>1</v>
      </c>
      <c r="S664">
        <f t="shared" si="220"/>
        <v>0</v>
      </c>
      <c r="T664">
        <f t="shared" si="220"/>
        <v>1</v>
      </c>
      <c r="U664">
        <f t="shared" si="220"/>
        <v>0</v>
      </c>
      <c r="V664">
        <f t="shared" si="220"/>
        <v>1</v>
      </c>
    </row>
    <row r="665" spans="1:22" x14ac:dyDescent="0.3">
      <c r="A665">
        <f t="shared" si="197"/>
        <v>17613378</v>
      </c>
      <c r="B665" t="str">
        <f t="shared" ref="B665:V665" si="221">B219</f>
        <v xml:space="preserve">LOWIES FRANS                  </v>
      </c>
      <c r="C665" t="str">
        <f t="shared" si="221"/>
        <v xml:space="preserve">GEENSBEECK 23                 </v>
      </c>
      <c r="D665" t="str">
        <f t="shared" si="221"/>
        <v xml:space="preserve">9310      </v>
      </c>
      <c r="E665" t="str">
        <f t="shared" si="221"/>
        <v xml:space="preserve">MOORSEL                  </v>
      </c>
      <c r="F665" t="str">
        <f t="shared" si="221"/>
        <v xml:space="preserve">053/608438     </v>
      </c>
      <c r="G665" t="str">
        <f t="shared" si="221"/>
        <v xml:space="preserve">        </v>
      </c>
      <c r="H665" t="str">
        <f t="shared" si="221"/>
        <v>505714.5</v>
      </c>
      <c r="I665" t="str">
        <f t="shared" si="221"/>
        <v>040611.7</v>
      </c>
      <c r="J665" t="str">
        <f t="shared" si="221"/>
        <v xml:space="preserve">1  </v>
      </c>
      <c r="K665" t="str">
        <f t="shared" si="221"/>
        <v>Ja</v>
      </c>
      <c r="L665">
        <f t="shared" si="221"/>
        <v>5674</v>
      </c>
      <c r="M665" t="str">
        <f t="shared" si="221"/>
        <v>176133-78</v>
      </c>
      <c r="N665" t="str">
        <f t="shared" si="221"/>
        <v>post</v>
      </c>
      <c r="O665" t="str">
        <f t="shared" si="221"/>
        <v xml:space="preserve">delo_wies@hotmail.be                    </v>
      </c>
      <c r="P665">
        <f t="shared" si="221"/>
        <v>1</v>
      </c>
      <c r="Q665">
        <f t="shared" si="221"/>
        <v>1</v>
      </c>
      <c r="R665">
        <f t="shared" si="221"/>
        <v>0</v>
      </c>
      <c r="S665">
        <f t="shared" si="221"/>
        <v>1</v>
      </c>
      <c r="T665">
        <f t="shared" si="221"/>
        <v>0</v>
      </c>
      <c r="U665">
        <f t="shared" si="221"/>
        <v>0</v>
      </c>
      <c r="V665">
        <f t="shared" si="221"/>
        <v>0</v>
      </c>
    </row>
    <row r="666" spans="1:22" x14ac:dyDescent="0.3">
      <c r="A666">
        <f t="shared" si="197"/>
        <v>14367518</v>
      </c>
      <c r="B666" t="str">
        <f t="shared" ref="B666:V666" si="222">B220</f>
        <v xml:space="preserve">LOWIES ROGER                  </v>
      </c>
      <c r="C666" t="str">
        <f t="shared" si="222"/>
        <v xml:space="preserve">HEESTERSTRAAT  16             </v>
      </c>
      <c r="D666" t="str">
        <f t="shared" si="222"/>
        <v xml:space="preserve">9280      </v>
      </c>
      <c r="E666" t="str">
        <f t="shared" si="222"/>
        <v xml:space="preserve">LEBBEKE                  </v>
      </c>
      <c r="F666" t="str">
        <f t="shared" si="222"/>
        <v xml:space="preserve">               </v>
      </c>
      <c r="G666" t="str">
        <f t="shared" si="222"/>
        <v xml:space="preserve">        </v>
      </c>
      <c r="H666" t="str">
        <f t="shared" si="222"/>
        <v>505916.9</v>
      </c>
      <c r="I666" t="str">
        <f t="shared" si="222"/>
        <v>040909.3</v>
      </c>
      <c r="J666" t="str">
        <f t="shared" si="222"/>
        <v xml:space="preserve">   </v>
      </c>
      <c r="K666" t="str">
        <f t="shared" si="222"/>
        <v>Ja</v>
      </c>
      <c r="L666">
        <f t="shared" si="222"/>
        <v>4261</v>
      </c>
      <c r="M666" t="str">
        <f t="shared" si="222"/>
        <v>143675-18</v>
      </c>
      <c r="N666" t="str">
        <f t="shared" si="222"/>
        <v>post</v>
      </c>
      <c r="O666" t="str">
        <f t="shared" si="222"/>
        <v xml:space="preserve">roger.lowies@Outlook.com                </v>
      </c>
      <c r="P666">
        <f t="shared" si="222"/>
        <v>1</v>
      </c>
      <c r="Q666">
        <f t="shared" si="222"/>
        <v>1</v>
      </c>
      <c r="R666">
        <f t="shared" si="222"/>
        <v>0</v>
      </c>
      <c r="S666">
        <f t="shared" si="222"/>
        <v>1</v>
      </c>
      <c r="T666">
        <f t="shared" si="222"/>
        <v>0</v>
      </c>
      <c r="U666">
        <f t="shared" si="222"/>
        <v>0</v>
      </c>
      <c r="V666">
        <f t="shared" si="222"/>
        <v>0</v>
      </c>
    </row>
    <row r="667" spans="1:22" x14ac:dyDescent="0.3">
      <c r="A667">
        <f t="shared" si="197"/>
        <v>13347705</v>
      </c>
      <c r="B667" t="str">
        <f t="shared" ref="B667:V667" si="223">B221</f>
        <v xml:space="preserve">LUPPENS EDDY                  </v>
      </c>
      <c r="C667" t="str">
        <f t="shared" si="223"/>
        <v xml:space="preserve">ICHELGEMSTRAAT  1             </v>
      </c>
      <c r="D667" t="str">
        <f t="shared" si="223"/>
        <v xml:space="preserve">1730      </v>
      </c>
      <c r="E667" t="str">
        <f t="shared" si="223"/>
        <v xml:space="preserve">MOLLEM                   </v>
      </c>
      <c r="F667" t="str">
        <f t="shared" si="223"/>
        <v xml:space="preserve">               </v>
      </c>
      <c r="G667" t="str">
        <f t="shared" si="223"/>
        <v xml:space="preserve">        </v>
      </c>
      <c r="H667" t="str">
        <f t="shared" si="223"/>
        <v>505621.5</v>
      </c>
      <c r="I667" t="str">
        <f t="shared" si="223"/>
        <v>041316.0</v>
      </c>
      <c r="J667" t="str">
        <f t="shared" si="223"/>
        <v xml:space="preserve">1  </v>
      </c>
      <c r="K667" t="str">
        <f t="shared" si="223"/>
        <v>Ja</v>
      </c>
      <c r="L667">
        <f t="shared" si="223"/>
        <v>3156</v>
      </c>
      <c r="M667" t="str">
        <f t="shared" si="223"/>
        <v>133477-05</v>
      </c>
      <c r="N667" t="str">
        <f t="shared" si="223"/>
        <v>post</v>
      </c>
      <c r="O667" t="str">
        <f t="shared" si="223"/>
        <v xml:space="preserve">orpha_aelbrecht@hotmail.com             </v>
      </c>
      <c r="P667">
        <f t="shared" si="223"/>
        <v>1</v>
      </c>
      <c r="Q667">
        <f t="shared" si="223"/>
        <v>1</v>
      </c>
      <c r="R667">
        <f t="shared" si="223"/>
        <v>1</v>
      </c>
      <c r="S667">
        <f t="shared" si="223"/>
        <v>0</v>
      </c>
      <c r="T667">
        <f t="shared" si="223"/>
        <v>1</v>
      </c>
      <c r="U667">
        <f t="shared" si="223"/>
        <v>0</v>
      </c>
      <c r="V667">
        <f t="shared" si="223"/>
        <v>1</v>
      </c>
    </row>
    <row r="668" spans="1:22" x14ac:dyDescent="0.3">
      <c r="A668">
        <f t="shared" si="197"/>
        <v>28216185</v>
      </c>
      <c r="B668" t="str">
        <f t="shared" ref="B668:V668" si="224">B222</f>
        <v xml:space="preserve">LUYPAERT TOM                  </v>
      </c>
      <c r="C668" t="str">
        <f t="shared" si="224"/>
        <v xml:space="preserve">MIDDELSTRAAT 45A              </v>
      </c>
      <c r="D668" t="str">
        <f t="shared" si="224"/>
        <v xml:space="preserve">1785      </v>
      </c>
      <c r="E668" t="str">
        <f t="shared" si="224"/>
        <v xml:space="preserve">MERCHTEM                 </v>
      </c>
      <c r="F668" t="str">
        <f t="shared" si="224"/>
        <v xml:space="preserve">               </v>
      </c>
      <c r="G668" t="str">
        <f t="shared" si="224"/>
        <v xml:space="preserve">        </v>
      </c>
      <c r="H668" t="str">
        <f t="shared" si="224"/>
        <v>505908.3</v>
      </c>
      <c r="I668" t="str">
        <f t="shared" si="224"/>
        <v>041336.9</v>
      </c>
      <c r="J668" t="str">
        <f t="shared" si="224"/>
        <v xml:space="preserve">1  </v>
      </c>
      <c r="K668" t="str">
        <f t="shared" si="224"/>
        <v>Ja</v>
      </c>
      <c r="L668">
        <f t="shared" si="224"/>
        <v>4531</v>
      </c>
      <c r="M668" t="str">
        <f t="shared" si="224"/>
        <v>282161-85</v>
      </c>
      <c r="N668" t="str">
        <f t="shared" si="224"/>
        <v>post</v>
      </c>
      <c r="O668" t="str">
        <f t="shared" si="224"/>
        <v xml:space="preserve">tomluypaert@telenet.be                  </v>
      </c>
      <c r="P668">
        <f t="shared" si="224"/>
        <v>1</v>
      </c>
      <c r="Q668">
        <f t="shared" si="224"/>
        <v>1</v>
      </c>
      <c r="R668">
        <f t="shared" si="224"/>
        <v>1</v>
      </c>
      <c r="S668">
        <f t="shared" si="224"/>
        <v>0</v>
      </c>
      <c r="T668">
        <f t="shared" si="224"/>
        <v>1</v>
      </c>
      <c r="U668">
        <f t="shared" si="224"/>
        <v>0</v>
      </c>
      <c r="V668">
        <f t="shared" si="224"/>
        <v>1</v>
      </c>
    </row>
    <row r="669" spans="1:22" x14ac:dyDescent="0.3">
      <c r="A669">
        <f t="shared" si="197"/>
        <v>28186580</v>
      </c>
      <c r="B669" t="str">
        <f t="shared" ref="B669:V669" si="225">B223</f>
        <v xml:space="preserve">LUYPAERT VANESSA              </v>
      </c>
      <c r="C669" t="str">
        <f t="shared" si="225"/>
        <v xml:space="preserve">DAALSTRAAT 120                </v>
      </c>
      <c r="D669" t="str">
        <f t="shared" si="225"/>
        <v xml:space="preserve">1852      </v>
      </c>
      <c r="E669" t="str">
        <f t="shared" si="225"/>
        <v xml:space="preserve">BEIGEM                   </v>
      </c>
      <c r="F669" t="str">
        <f t="shared" si="225"/>
        <v xml:space="preserve">0472/277992    </v>
      </c>
      <c r="G669" t="str">
        <f t="shared" si="225"/>
        <v>03-08-80</v>
      </c>
      <c r="H669" t="str">
        <f t="shared" si="225"/>
        <v>505715.5</v>
      </c>
      <c r="I669" t="str">
        <f t="shared" si="225"/>
        <v>042241.3</v>
      </c>
      <c r="J669" t="str">
        <f t="shared" si="225"/>
        <v xml:space="preserve">20 </v>
      </c>
      <c r="K669" t="str">
        <f t="shared" si="225"/>
        <v>21</v>
      </c>
      <c r="L669">
        <f t="shared" si="225"/>
        <v>13644</v>
      </c>
      <c r="M669" t="str">
        <f t="shared" si="225"/>
        <v>281865-80</v>
      </c>
      <c r="N669" t="str">
        <f t="shared" si="225"/>
        <v>post</v>
      </c>
      <c r="O669" t="str">
        <f t="shared" si="225"/>
        <v xml:space="preserve">vanessa.luypaert@telenet.be             </v>
      </c>
      <c r="P669">
        <f t="shared" si="225"/>
        <v>1</v>
      </c>
      <c r="Q669">
        <f t="shared" si="225"/>
        <v>0</v>
      </c>
      <c r="R669">
        <f t="shared" si="225"/>
        <v>1</v>
      </c>
      <c r="S669">
        <f t="shared" si="225"/>
        <v>0</v>
      </c>
      <c r="T669">
        <f t="shared" si="225"/>
        <v>1</v>
      </c>
      <c r="U669">
        <f t="shared" si="225"/>
        <v>1</v>
      </c>
      <c r="V669">
        <f t="shared" si="225"/>
        <v>0</v>
      </c>
    </row>
    <row r="670" spans="1:22" x14ac:dyDescent="0.3">
      <c r="A670">
        <f t="shared" si="197"/>
        <v>30902580</v>
      </c>
      <c r="B670" t="str">
        <f t="shared" ref="B670:V670" si="226">B224</f>
        <v xml:space="preserve">MACULA ALMIR                  </v>
      </c>
      <c r="C670" t="str">
        <f t="shared" si="226"/>
        <v xml:space="preserve">PACHTING 86                   </v>
      </c>
      <c r="D670" t="str">
        <f t="shared" si="226"/>
        <v xml:space="preserve">9310      </v>
      </c>
      <c r="E670" t="str">
        <f t="shared" si="226"/>
        <v xml:space="preserve">MOORSEL                  </v>
      </c>
      <c r="F670" t="str">
        <f t="shared" si="226"/>
        <v xml:space="preserve">               </v>
      </c>
      <c r="G670" t="str">
        <f t="shared" si="226"/>
        <v xml:space="preserve">        </v>
      </c>
      <c r="H670" t="str">
        <f t="shared" si="226"/>
        <v>505644.0</v>
      </c>
      <c r="I670" t="str">
        <f t="shared" si="226"/>
        <v>040528.0</v>
      </c>
      <c r="J670" t="str">
        <f t="shared" si="226"/>
        <v xml:space="preserve">1  </v>
      </c>
      <c r="K670" t="str">
        <f t="shared" si="226"/>
        <v>Ja</v>
      </c>
      <c r="L670">
        <f t="shared" si="226"/>
        <v>6614</v>
      </c>
      <c r="M670" t="str">
        <f t="shared" si="226"/>
        <v>309025-80</v>
      </c>
      <c r="N670" t="str">
        <f t="shared" si="226"/>
        <v>post</v>
      </c>
      <c r="O670" t="str">
        <f t="shared" si="226"/>
        <v xml:space="preserve">                                        </v>
      </c>
      <c r="P670">
        <f t="shared" si="226"/>
        <v>1</v>
      </c>
      <c r="Q670">
        <f t="shared" si="226"/>
        <v>1</v>
      </c>
      <c r="R670">
        <f t="shared" si="226"/>
        <v>0</v>
      </c>
      <c r="S670">
        <f t="shared" si="226"/>
        <v>1</v>
      </c>
      <c r="T670">
        <f t="shared" si="226"/>
        <v>0</v>
      </c>
      <c r="U670">
        <f t="shared" si="226"/>
        <v>0</v>
      </c>
      <c r="V670">
        <f t="shared" si="226"/>
        <v>0</v>
      </c>
    </row>
    <row r="671" spans="1:22" x14ac:dyDescent="0.3">
      <c r="A671">
        <f t="shared" si="197"/>
        <v>15322663</v>
      </c>
      <c r="B671" t="str">
        <f t="shared" ref="B671:V671" si="227">B225</f>
        <v xml:space="preserve">MAMPAEY PASCAL                </v>
      </c>
      <c r="C671" t="str">
        <f t="shared" si="227"/>
        <v xml:space="preserve">MEERSTRAAT 146                </v>
      </c>
      <c r="D671" t="str">
        <f t="shared" si="227"/>
        <v xml:space="preserve">1840      </v>
      </c>
      <c r="E671" t="str">
        <f t="shared" si="227"/>
        <v xml:space="preserve">LONDERZEEL               </v>
      </c>
      <c r="F671" t="str">
        <f t="shared" si="227"/>
        <v xml:space="preserve">0497/32.72.37  </v>
      </c>
      <c r="G671" t="str">
        <f t="shared" si="227"/>
        <v xml:space="preserve">        </v>
      </c>
      <c r="H671" t="str">
        <f t="shared" si="227"/>
        <v>510039.1</v>
      </c>
      <c r="I671" t="str">
        <f t="shared" si="227"/>
        <v>041830.4</v>
      </c>
      <c r="J671" t="str">
        <f t="shared" si="227"/>
        <v xml:space="preserve">1  </v>
      </c>
      <c r="K671" t="str">
        <f t="shared" si="227"/>
        <v>23</v>
      </c>
      <c r="L671">
        <f t="shared" si="227"/>
        <v>10709</v>
      </c>
      <c r="M671" t="str">
        <f t="shared" si="227"/>
        <v>153226-63</v>
      </c>
      <c r="N671" t="str">
        <f t="shared" si="227"/>
        <v>post</v>
      </c>
      <c r="O671" t="str">
        <f t="shared" si="227"/>
        <v xml:space="preserve">pascalmampaey@gmail.com                 </v>
      </c>
      <c r="P671">
        <f t="shared" si="227"/>
        <v>1</v>
      </c>
      <c r="Q671">
        <f t="shared" si="227"/>
        <v>0</v>
      </c>
      <c r="R671">
        <f t="shared" si="227"/>
        <v>1</v>
      </c>
      <c r="S671">
        <f t="shared" si="227"/>
        <v>0</v>
      </c>
      <c r="T671">
        <f t="shared" si="227"/>
        <v>1</v>
      </c>
      <c r="U671">
        <f t="shared" si="227"/>
        <v>0</v>
      </c>
      <c r="V671">
        <f t="shared" si="227"/>
        <v>1</v>
      </c>
    </row>
    <row r="672" spans="1:22" x14ac:dyDescent="0.3">
      <c r="A672">
        <f t="shared" si="197"/>
        <v>14603247</v>
      </c>
      <c r="B672" t="str">
        <f t="shared" ref="B672:V672" si="228">B226</f>
        <v xml:space="preserve">MANNAERT JAN                  </v>
      </c>
      <c r="C672" t="str">
        <f t="shared" si="228"/>
        <v xml:space="preserve">HOUTENMOLENSTRAAT 66          </v>
      </c>
      <c r="D672" t="str">
        <f t="shared" si="228"/>
        <v xml:space="preserve">9255      </v>
      </c>
      <c r="E672" t="str">
        <f t="shared" si="228"/>
        <v xml:space="preserve">OPDORP                   </v>
      </c>
      <c r="F672" t="str">
        <f t="shared" si="228"/>
        <v xml:space="preserve">052331749      </v>
      </c>
      <c r="G672" t="str">
        <f t="shared" si="228"/>
        <v>28-12-53</v>
      </c>
      <c r="H672" t="str">
        <f t="shared" si="228"/>
        <v>510136.8</v>
      </c>
      <c r="I672" t="str">
        <f t="shared" si="228"/>
        <v>041352.4</v>
      </c>
      <c r="J672" t="str">
        <f t="shared" si="228"/>
        <v xml:space="preserve">3  </v>
      </c>
      <c r="K672" t="str">
        <f t="shared" si="228"/>
        <v>Ja</v>
      </c>
      <c r="L672">
        <f t="shared" si="228"/>
        <v>8633</v>
      </c>
      <c r="M672" t="str">
        <f t="shared" si="228"/>
        <v>146032-47</v>
      </c>
      <c r="N672" t="str">
        <f t="shared" si="228"/>
        <v>post</v>
      </c>
      <c r="O672" t="str">
        <f t="shared" si="228"/>
        <v xml:space="preserve">janmannaert1@telenet.be                 </v>
      </c>
      <c r="P672">
        <f t="shared" si="228"/>
        <v>1</v>
      </c>
      <c r="Q672">
        <f t="shared" si="228"/>
        <v>1</v>
      </c>
      <c r="R672">
        <f t="shared" si="228"/>
        <v>0</v>
      </c>
      <c r="S672">
        <f t="shared" si="228"/>
        <v>1</v>
      </c>
      <c r="T672">
        <f t="shared" si="228"/>
        <v>0</v>
      </c>
      <c r="U672">
        <f t="shared" si="228"/>
        <v>0</v>
      </c>
      <c r="V672">
        <f t="shared" si="228"/>
        <v>0</v>
      </c>
    </row>
    <row r="673" spans="1:22" x14ac:dyDescent="0.3">
      <c r="A673">
        <f t="shared" si="197"/>
        <v>17735741</v>
      </c>
      <c r="B673" t="str">
        <f t="shared" ref="B673:V673" si="229">B227</f>
        <v xml:space="preserve">MANNAERT ROBERT               </v>
      </c>
      <c r="C673" t="str">
        <f t="shared" si="229"/>
        <v xml:space="preserve">SPIEDAMSTRAAT  7              </v>
      </c>
      <c r="D673" t="str">
        <f t="shared" si="229"/>
        <v xml:space="preserve">9255      </v>
      </c>
      <c r="E673" t="str">
        <f t="shared" si="229"/>
        <v xml:space="preserve">OPDORP                   </v>
      </c>
      <c r="F673" t="str">
        <f t="shared" si="229"/>
        <v xml:space="preserve">052331126      </v>
      </c>
      <c r="G673" t="str">
        <f t="shared" si="229"/>
        <v xml:space="preserve">        </v>
      </c>
      <c r="H673" t="str">
        <f t="shared" si="229"/>
        <v>510201.0</v>
      </c>
      <c r="I673" t="str">
        <f t="shared" si="229"/>
        <v>041403.0</v>
      </c>
      <c r="J673" t="str">
        <f t="shared" si="229"/>
        <v xml:space="preserve">1  </v>
      </c>
      <c r="K673" t="str">
        <f t="shared" si="229"/>
        <v>Ja</v>
      </c>
      <c r="L673">
        <f t="shared" si="229"/>
        <v>9403</v>
      </c>
      <c r="M673" t="str">
        <f t="shared" si="229"/>
        <v>177357-41</v>
      </c>
      <c r="N673" t="str">
        <f t="shared" si="229"/>
        <v>post</v>
      </c>
      <c r="O673" t="str">
        <f t="shared" si="229"/>
        <v xml:space="preserve">                                        </v>
      </c>
      <c r="P673">
        <f t="shared" si="229"/>
        <v>1</v>
      </c>
      <c r="Q673">
        <f t="shared" si="229"/>
        <v>1</v>
      </c>
      <c r="R673">
        <f t="shared" si="229"/>
        <v>0</v>
      </c>
      <c r="S673">
        <f t="shared" si="229"/>
        <v>1</v>
      </c>
      <c r="T673">
        <f t="shared" si="229"/>
        <v>0</v>
      </c>
      <c r="U673">
        <f t="shared" si="229"/>
        <v>0</v>
      </c>
      <c r="V673">
        <f t="shared" si="229"/>
        <v>0</v>
      </c>
    </row>
    <row r="674" spans="1:22" x14ac:dyDescent="0.3">
      <c r="A674">
        <f t="shared" si="197"/>
        <v>15076022</v>
      </c>
      <c r="B674" t="str">
        <f t="shared" ref="B674:V674" si="230">B228</f>
        <v xml:space="preserve">MARIEN HANS                   </v>
      </c>
      <c r="C674" t="str">
        <f t="shared" si="230"/>
        <v xml:space="preserve">VONDELEN 110                  </v>
      </c>
      <c r="D674" t="str">
        <f t="shared" si="230"/>
        <v xml:space="preserve">9450      </v>
      </c>
      <c r="E674" t="str">
        <f t="shared" si="230"/>
        <v xml:space="preserve">DENDERHOUTEM             </v>
      </c>
      <c r="F674" t="str">
        <f t="shared" si="230"/>
        <v xml:space="preserve">               </v>
      </c>
      <c r="G674" t="str">
        <f t="shared" si="230"/>
        <v>02-02-02</v>
      </c>
      <c r="H674" t="str">
        <f t="shared" si="230"/>
        <v>505314.9</v>
      </c>
      <c r="I674" t="str">
        <f t="shared" si="230"/>
        <v>040115.1</v>
      </c>
      <c r="J674" t="str">
        <f t="shared" si="230"/>
        <v xml:space="preserve">1  </v>
      </c>
      <c r="K674" t="str">
        <f t="shared" si="230"/>
        <v>23</v>
      </c>
      <c r="L674">
        <f t="shared" si="230"/>
        <v>13726</v>
      </c>
      <c r="M674" t="str">
        <f t="shared" si="230"/>
        <v>150760-22</v>
      </c>
      <c r="N674" t="str">
        <f t="shared" si="230"/>
        <v>post</v>
      </c>
      <c r="O674" t="str">
        <f t="shared" si="230"/>
        <v xml:space="preserve">hans.marien@skynet.be                   </v>
      </c>
      <c r="P674">
        <f t="shared" si="230"/>
        <v>1</v>
      </c>
      <c r="Q674">
        <f t="shared" si="230"/>
        <v>0</v>
      </c>
      <c r="R674">
        <f t="shared" si="230"/>
        <v>0</v>
      </c>
      <c r="S674">
        <f t="shared" si="230"/>
        <v>1</v>
      </c>
      <c r="T674">
        <f t="shared" si="230"/>
        <v>0</v>
      </c>
      <c r="U674">
        <f t="shared" si="230"/>
        <v>0</v>
      </c>
      <c r="V674">
        <f t="shared" si="230"/>
        <v>0</v>
      </c>
    </row>
    <row r="675" spans="1:22" x14ac:dyDescent="0.3">
      <c r="A675">
        <f t="shared" si="197"/>
        <v>17461212</v>
      </c>
      <c r="B675" t="str">
        <f t="shared" ref="B675:V675" si="231">B229</f>
        <v xml:space="preserve">MEERT RICHARD                 </v>
      </c>
      <c r="C675" t="str">
        <f t="shared" si="231"/>
        <v xml:space="preserve">DRIESSTRAAT 192               </v>
      </c>
      <c r="D675" t="str">
        <f t="shared" si="231"/>
        <v xml:space="preserve">1861      </v>
      </c>
      <c r="E675" t="str">
        <f t="shared" si="231"/>
        <v xml:space="preserve">WOLVERTEM                </v>
      </c>
      <c r="F675" t="str">
        <f t="shared" si="231"/>
        <v xml:space="preserve">0476/56.67.78  </v>
      </c>
      <c r="G675" t="str">
        <f t="shared" si="231"/>
        <v xml:space="preserve">        </v>
      </c>
      <c r="H675" t="str">
        <f t="shared" si="231"/>
        <v>505724.6</v>
      </c>
      <c r="I675" t="str">
        <f t="shared" si="231"/>
        <v>041846.8</v>
      </c>
      <c r="J675" t="str">
        <f t="shared" si="231"/>
        <v xml:space="preserve">1  </v>
      </c>
      <c r="K675" t="str">
        <f t="shared" si="231"/>
        <v>23</v>
      </c>
      <c r="L675">
        <f t="shared" si="231"/>
        <v>9068</v>
      </c>
      <c r="M675" t="str">
        <f t="shared" si="231"/>
        <v>174612-12</v>
      </c>
      <c r="N675" t="str">
        <f t="shared" si="231"/>
        <v>post</v>
      </c>
      <c r="O675" t="str">
        <f t="shared" si="231"/>
        <v xml:space="preserve">MEERTRICHARD@GMAIL.COM                  </v>
      </c>
      <c r="P675">
        <f t="shared" si="231"/>
        <v>1</v>
      </c>
      <c r="Q675">
        <f t="shared" si="231"/>
        <v>0</v>
      </c>
      <c r="R675">
        <f t="shared" si="231"/>
        <v>1</v>
      </c>
      <c r="S675">
        <f t="shared" si="231"/>
        <v>0</v>
      </c>
      <c r="T675">
        <f t="shared" si="231"/>
        <v>1</v>
      </c>
      <c r="U675">
        <f t="shared" si="231"/>
        <v>0</v>
      </c>
      <c r="V675">
        <f t="shared" si="231"/>
        <v>1</v>
      </c>
    </row>
    <row r="676" spans="1:22" x14ac:dyDescent="0.3">
      <c r="A676">
        <f t="shared" si="197"/>
        <v>10206622</v>
      </c>
      <c r="B676" t="str">
        <f t="shared" ref="B676:V676" si="232">B230</f>
        <v xml:space="preserve">MEGANCK WILLY                 </v>
      </c>
      <c r="C676" t="str">
        <f t="shared" si="232"/>
        <v xml:space="preserve">P.LACKMANSTRAAT               </v>
      </c>
      <c r="D676" t="str">
        <f t="shared" si="232"/>
        <v xml:space="preserve">9320      </v>
      </c>
      <c r="E676" t="str">
        <f t="shared" si="232"/>
        <v xml:space="preserve">NIEUWERKERKEN            </v>
      </c>
      <c r="F676" t="str">
        <f t="shared" si="232"/>
        <v xml:space="preserve">               </v>
      </c>
      <c r="G676" t="str">
        <f t="shared" si="232"/>
        <v xml:space="preserve">        </v>
      </c>
      <c r="H676" t="str">
        <f t="shared" si="232"/>
        <v>505537.9</v>
      </c>
      <c r="I676" t="str">
        <f t="shared" si="232"/>
        <v>040006.3</v>
      </c>
      <c r="J676" t="str">
        <f t="shared" si="232"/>
        <v xml:space="preserve">1  </v>
      </c>
      <c r="K676" t="str">
        <f t="shared" si="232"/>
        <v>21</v>
      </c>
      <c r="L676">
        <f t="shared" si="232"/>
        <v>13183</v>
      </c>
      <c r="M676" t="str">
        <f t="shared" si="232"/>
        <v>102066-22</v>
      </c>
      <c r="N676" t="str">
        <f t="shared" si="232"/>
        <v>post</v>
      </c>
      <c r="O676" t="str">
        <f t="shared" si="232"/>
        <v xml:space="preserve">will.meganck@skynet.be                  </v>
      </c>
      <c r="P676">
        <f t="shared" si="232"/>
        <v>1</v>
      </c>
      <c r="Q676">
        <f t="shared" si="232"/>
        <v>0</v>
      </c>
      <c r="R676">
        <f t="shared" si="232"/>
        <v>0</v>
      </c>
      <c r="S676">
        <f t="shared" si="232"/>
        <v>1</v>
      </c>
      <c r="T676">
        <f t="shared" si="232"/>
        <v>0</v>
      </c>
      <c r="U676">
        <f t="shared" si="232"/>
        <v>0</v>
      </c>
      <c r="V676">
        <f t="shared" si="232"/>
        <v>0</v>
      </c>
    </row>
    <row r="677" spans="1:22" x14ac:dyDescent="0.3">
      <c r="A677">
        <f t="shared" si="197"/>
        <v>17091400</v>
      </c>
      <c r="B677" t="str">
        <f t="shared" ref="B677:V677" si="233">B231</f>
        <v xml:space="preserve">MERTENS GEERT                 </v>
      </c>
      <c r="C677" t="str">
        <f t="shared" si="233"/>
        <v xml:space="preserve">FABRIEKSTRAAT 24              </v>
      </c>
      <c r="D677" t="str">
        <f t="shared" si="233"/>
        <v xml:space="preserve">1745      </v>
      </c>
      <c r="E677" t="str">
        <f t="shared" si="233"/>
        <v xml:space="preserve">OPWIJK                   </v>
      </c>
      <c r="F677" t="str">
        <f t="shared" si="233"/>
        <v xml:space="preserve">0495/31.36.43  </v>
      </c>
      <c r="G677" t="str">
        <f t="shared" si="233"/>
        <v xml:space="preserve">        </v>
      </c>
      <c r="H677" t="str">
        <f t="shared" si="233"/>
        <v>505817.6</v>
      </c>
      <c r="I677" t="str">
        <f t="shared" si="233"/>
        <v>041129.5</v>
      </c>
      <c r="J677" t="str">
        <f t="shared" si="233"/>
        <v xml:space="preserve">   </v>
      </c>
      <c r="K677" t="str">
        <f t="shared" si="233"/>
        <v>Ja</v>
      </c>
      <c r="L677">
        <f t="shared" si="233"/>
        <v>1890</v>
      </c>
      <c r="M677" t="str">
        <f t="shared" si="233"/>
        <v>170914-00</v>
      </c>
      <c r="N677" t="str">
        <f t="shared" si="233"/>
        <v>post</v>
      </c>
      <c r="O677" t="str">
        <f t="shared" si="233"/>
        <v xml:space="preserve">marleen.van.de.velde01@telenet.be       </v>
      </c>
      <c r="P677">
        <f t="shared" si="233"/>
        <v>1</v>
      </c>
      <c r="Q677">
        <f t="shared" si="233"/>
        <v>1</v>
      </c>
      <c r="R677">
        <f t="shared" si="233"/>
        <v>1</v>
      </c>
      <c r="S677">
        <f t="shared" si="233"/>
        <v>0</v>
      </c>
      <c r="T677">
        <f t="shared" si="233"/>
        <v>1</v>
      </c>
      <c r="U677">
        <f t="shared" si="233"/>
        <v>0</v>
      </c>
      <c r="V677">
        <f t="shared" si="233"/>
        <v>1</v>
      </c>
    </row>
    <row r="678" spans="1:22" x14ac:dyDescent="0.3">
      <c r="A678">
        <f t="shared" si="197"/>
        <v>25321242</v>
      </c>
      <c r="B678" t="str">
        <f t="shared" ref="B678:V678" si="234">B232</f>
        <v xml:space="preserve">MERTENS JAN                   </v>
      </c>
      <c r="C678" t="str">
        <f t="shared" si="234"/>
        <v xml:space="preserve">KLEIN ANTWERPENSTRAAT 25A        </v>
      </c>
      <c r="D678" t="str">
        <f t="shared" si="234"/>
        <v xml:space="preserve">9280      </v>
      </c>
      <c r="E678" t="str">
        <f t="shared" si="234"/>
        <v xml:space="preserve">LEBBEKE                  </v>
      </c>
      <c r="F678" t="str">
        <f t="shared" si="234"/>
        <v xml:space="preserve">0476-265621    </v>
      </c>
      <c r="G678" t="str">
        <f t="shared" si="234"/>
        <v xml:space="preserve">        </v>
      </c>
      <c r="H678" t="str">
        <f t="shared" si="234"/>
        <v>505912.2</v>
      </c>
      <c r="I678" t="str">
        <f t="shared" si="234"/>
        <v>040915.5</v>
      </c>
      <c r="J678" t="str">
        <f t="shared" si="234"/>
        <v xml:space="preserve">1  </v>
      </c>
      <c r="K678" t="str">
        <f t="shared" si="234"/>
        <v>Ja</v>
      </c>
      <c r="L678">
        <f t="shared" si="234"/>
        <v>4074</v>
      </c>
      <c r="M678" t="str">
        <f t="shared" si="234"/>
        <v>253212-42</v>
      </c>
      <c r="N678" t="str">
        <f t="shared" si="234"/>
        <v>post</v>
      </c>
      <c r="O678" t="str">
        <f t="shared" si="234"/>
        <v xml:space="preserve">info@jan-mertens.be                     </v>
      </c>
      <c r="P678">
        <f t="shared" si="234"/>
        <v>1</v>
      </c>
      <c r="Q678">
        <f t="shared" si="234"/>
        <v>1</v>
      </c>
      <c r="R678">
        <f t="shared" si="234"/>
        <v>0</v>
      </c>
      <c r="S678">
        <f t="shared" si="234"/>
        <v>1</v>
      </c>
      <c r="T678">
        <f t="shared" si="234"/>
        <v>0</v>
      </c>
      <c r="U678">
        <f t="shared" si="234"/>
        <v>0</v>
      </c>
      <c r="V678">
        <f t="shared" si="234"/>
        <v>0</v>
      </c>
    </row>
    <row r="679" spans="1:22" x14ac:dyDescent="0.3">
      <c r="A679">
        <f t="shared" si="197"/>
        <v>17083922</v>
      </c>
      <c r="B679" t="str">
        <f t="shared" ref="B679:V679" si="235">B233</f>
        <v xml:space="preserve">MERTENS PIERRE                </v>
      </c>
      <c r="C679" t="str">
        <f t="shared" si="235"/>
        <v xml:space="preserve">WILGENSTRAAT 7                </v>
      </c>
      <c r="D679" t="str">
        <f t="shared" si="235"/>
        <v xml:space="preserve">9450      </v>
      </c>
      <c r="E679" t="str">
        <f t="shared" si="235"/>
        <v xml:space="preserve">HAALTERT                 </v>
      </c>
      <c r="F679" t="str">
        <f t="shared" si="235"/>
        <v xml:space="preserve">0487 89 34 63  </v>
      </c>
      <c r="G679" t="str">
        <f t="shared" si="235"/>
        <v xml:space="preserve">        </v>
      </c>
      <c r="H679" t="str">
        <f t="shared" si="235"/>
        <v>505406.6</v>
      </c>
      <c r="I679" t="str">
        <f t="shared" si="235"/>
        <v>040152.9</v>
      </c>
      <c r="J679" t="str">
        <f t="shared" si="235"/>
        <v xml:space="preserve">   </v>
      </c>
      <c r="K679" t="str">
        <f t="shared" si="235"/>
        <v>23</v>
      </c>
      <c r="L679">
        <f t="shared" si="235"/>
        <v>12265</v>
      </c>
      <c r="M679" t="str">
        <f t="shared" si="235"/>
        <v>170839-22</v>
      </c>
      <c r="N679" t="str">
        <f t="shared" si="235"/>
        <v>post</v>
      </c>
      <c r="O679" t="str">
        <f t="shared" si="235"/>
        <v xml:space="preserve">emiel.mertens1956@gmail.com             </v>
      </c>
      <c r="P679">
        <f t="shared" si="235"/>
        <v>1</v>
      </c>
      <c r="Q679">
        <f t="shared" si="235"/>
        <v>0</v>
      </c>
      <c r="R679">
        <f t="shared" si="235"/>
        <v>0</v>
      </c>
      <c r="S679">
        <f t="shared" si="235"/>
        <v>1</v>
      </c>
      <c r="T679">
        <f t="shared" si="235"/>
        <v>0</v>
      </c>
      <c r="U679">
        <f t="shared" si="235"/>
        <v>0</v>
      </c>
      <c r="V679">
        <f t="shared" si="235"/>
        <v>0</v>
      </c>
    </row>
    <row r="680" spans="1:22" x14ac:dyDescent="0.3">
      <c r="A680">
        <f t="shared" si="197"/>
        <v>13648405</v>
      </c>
      <c r="B680" t="str">
        <f t="shared" ref="B680:V680" si="236">B234</f>
        <v xml:space="preserve">MESKENS LEOPOLD               </v>
      </c>
      <c r="C680" t="str">
        <f t="shared" si="236"/>
        <v xml:space="preserve">SCHIPPERSDIJK 67              </v>
      </c>
      <c r="D680" t="str">
        <f t="shared" si="236"/>
        <v xml:space="preserve">9200      </v>
      </c>
      <c r="E680" t="str">
        <f t="shared" si="236"/>
        <v xml:space="preserve">BAASRODE                 </v>
      </c>
      <c r="F680" t="str">
        <f t="shared" si="236"/>
        <v xml:space="preserve">               </v>
      </c>
      <c r="G680" t="str">
        <f t="shared" si="236"/>
        <v xml:space="preserve">        </v>
      </c>
      <c r="H680" t="str">
        <f t="shared" si="236"/>
        <v>510158.8</v>
      </c>
      <c r="I680" t="str">
        <f t="shared" si="236"/>
        <v>040846.8</v>
      </c>
      <c r="J680" t="str">
        <f t="shared" si="236"/>
        <v xml:space="preserve">1  </v>
      </c>
      <c r="K680" t="str">
        <f t="shared" si="236"/>
        <v>Ja</v>
      </c>
      <c r="L680">
        <f t="shared" si="236"/>
        <v>9044</v>
      </c>
      <c r="M680" t="str">
        <f t="shared" si="236"/>
        <v>136484-05</v>
      </c>
      <c r="N680" t="str">
        <f t="shared" si="236"/>
        <v>post</v>
      </c>
      <c r="O680" t="str">
        <f t="shared" si="236"/>
        <v xml:space="preserve">a.huyck@telenet.be                      </v>
      </c>
      <c r="P680">
        <f t="shared" si="236"/>
        <v>1</v>
      </c>
      <c r="Q680">
        <f t="shared" si="236"/>
        <v>1</v>
      </c>
      <c r="R680">
        <f t="shared" si="236"/>
        <v>0</v>
      </c>
      <c r="S680">
        <f t="shared" si="236"/>
        <v>1</v>
      </c>
      <c r="T680">
        <f t="shared" si="236"/>
        <v>0</v>
      </c>
      <c r="U680">
        <f t="shared" si="236"/>
        <v>0</v>
      </c>
      <c r="V680">
        <f t="shared" si="236"/>
        <v>0</v>
      </c>
    </row>
    <row r="681" spans="1:22" x14ac:dyDescent="0.3">
      <c r="A681">
        <f t="shared" si="197"/>
        <v>17051586</v>
      </c>
      <c r="B681" t="str">
        <f t="shared" ref="B681:V681" si="237">B235</f>
        <v xml:space="preserve">MEYTS ANDRE &amp; LUC             </v>
      </c>
      <c r="C681" t="str">
        <f t="shared" si="237"/>
        <v xml:space="preserve">BOSSTRAAT 32                  </v>
      </c>
      <c r="D681" t="str">
        <f t="shared" si="237"/>
        <v xml:space="preserve">1742      </v>
      </c>
      <c r="E681" t="str">
        <f t="shared" si="237"/>
        <v xml:space="preserve">SINT-KAT-LOMBEEK         </v>
      </c>
      <c r="F681" t="str">
        <f t="shared" si="237"/>
        <v xml:space="preserve">02/582.81.32   </v>
      </c>
      <c r="G681" t="str">
        <f t="shared" si="237"/>
        <v xml:space="preserve">        </v>
      </c>
      <c r="H681" t="str">
        <f t="shared" si="237"/>
        <v>505210.8</v>
      </c>
      <c r="I681" t="str">
        <f t="shared" si="237"/>
        <v>040758.4</v>
      </c>
      <c r="J681" t="str">
        <f t="shared" si="237"/>
        <v xml:space="preserve">   </v>
      </c>
      <c r="K681" t="str">
        <f t="shared" si="237"/>
        <v>22</v>
      </c>
      <c r="L681">
        <f t="shared" si="237"/>
        <v>10176</v>
      </c>
      <c r="M681" t="str">
        <f t="shared" si="237"/>
        <v>170515-86</v>
      </c>
      <c r="N681" t="str">
        <f t="shared" si="237"/>
        <v>post</v>
      </c>
      <c r="O681" t="str">
        <f t="shared" si="237"/>
        <v xml:space="preserve">                                        </v>
      </c>
      <c r="P681">
        <f t="shared" si="237"/>
        <v>1</v>
      </c>
      <c r="Q681">
        <f t="shared" si="237"/>
        <v>0</v>
      </c>
      <c r="R681">
        <f t="shared" si="237"/>
        <v>1</v>
      </c>
      <c r="S681">
        <f t="shared" si="237"/>
        <v>0</v>
      </c>
      <c r="T681">
        <f t="shared" si="237"/>
        <v>1</v>
      </c>
      <c r="U681">
        <f t="shared" si="237"/>
        <v>0</v>
      </c>
      <c r="V681">
        <f t="shared" si="237"/>
        <v>1</v>
      </c>
    </row>
    <row r="682" spans="1:22" x14ac:dyDescent="0.3">
      <c r="A682">
        <f t="shared" si="197"/>
        <v>22940702</v>
      </c>
      <c r="B682" t="str">
        <f t="shared" ref="B682:V682" si="238">B236</f>
        <v xml:space="preserve">MINNER ROBERT                 </v>
      </c>
      <c r="C682" t="str">
        <f t="shared" si="238"/>
        <v xml:space="preserve">SCHELFHOUTSTRAAT 163           </v>
      </c>
      <c r="D682" t="str">
        <f t="shared" si="238"/>
        <v xml:space="preserve">1770      </v>
      </c>
      <c r="E682" t="str">
        <f t="shared" si="238"/>
        <v xml:space="preserve">LIEDEKERKE               </v>
      </c>
      <c r="F682" t="str">
        <f t="shared" si="238"/>
        <v xml:space="preserve">0479/76.65.92  </v>
      </c>
      <c r="G682" t="str">
        <f t="shared" si="238"/>
        <v xml:space="preserve">        </v>
      </c>
      <c r="H682" t="str">
        <f t="shared" si="238"/>
        <v>505150.9</v>
      </c>
      <c r="I682" t="str">
        <f t="shared" si="238"/>
        <v>040616.2</v>
      </c>
      <c r="J682" t="str">
        <f t="shared" si="238"/>
        <v xml:space="preserve">1  </v>
      </c>
      <c r="K682" t="str">
        <f t="shared" si="238"/>
        <v>22</v>
      </c>
      <c r="L682">
        <f t="shared" si="238"/>
        <v>11575</v>
      </c>
      <c r="M682" t="str">
        <f t="shared" si="238"/>
        <v>229407-02</v>
      </c>
      <c r="N682" t="str">
        <f t="shared" si="238"/>
        <v>post</v>
      </c>
      <c r="O682" t="str">
        <f t="shared" si="238"/>
        <v xml:space="preserve">                                        </v>
      </c>
      <c r="P682">
        <f t="shared" si="238"/>
        <v>1</v>
      </c>
      <c r="Q682">
        <f t="shared" si="238"/>
        <v>0</v>
      </c>
      <c r="R682">
        <f t="shared" si="238"/>
        <v>1</v>
      </c>
      <c r="S682">
        <f t="shared" si="238"/>
        <v>0</v>
      </c>
      <c r="T682">
        <f t="shared" si="238"/>
        <v>1</v>
      </c>
      <c r="U682">
        <f t="shared" si="238"/>
        <v>0</v>
      </c>
      <c r="V682">
        <f t="shared" si="238"/>
        <v>1</v>
      </c>
    </row>
    <row r="683" spans="1:22" x14ac:dyDescent="0.3">
      <c r="A683">
        <f t="shared" si="197"/>
        <v>22493286</v>
      </c>
      <c r="B683" t="str">
        <f t="shared" ref="B683:V683" si="239">B237</f>
        <v xml:space="preserve">MOERENHOUT DIRK               </v>
      </c>
      <c r="C683" t="str">
        <f t="shared" si="239"/>
        <v xml:space="preserve">DRIESBOSWEG  1                </v>
      </c>
      <c r="D683" t="str">
        <f t="shared" si="239"/>
        <v xml:space="preserve">1851      </v>
      </c>
      <c r="E683" t="str">
        <f t="shared" si="239"/>
        <v xml:space="preserve">HUMBEEK                  </v>
      </c>
      <c r="F683" t="str">
        <f t="shared" si="239"/>
        <v xml:space="preserve">               </v>
      </c>
      <c r="G683" t="str">
        <f t="shared" si="239"/>
        <v xml:space="preserve">        </v>
      </c>
      <c r="H683" t="str">
        <f t="shared" si="239"/>
        <v>505833.2</v>
      </c>
      <c r="I683" t="str">
        <f t="shared" si="239"/>
        <v>042226.3</v>
      </c>
      <c r="J683" t="str">
        <f t="shared" si="239"/>
        <v xml:space="preserve">0  </v>
      </c>
      <c r="K683" t="str">
        <f t="shared" si="239"/>
        <v>21</v>
      </c>
      <c r="L683">
        <f t="shared" si="239"/>
        <v>13543</v>
      </c>
      <c r="M683" t="str">
        <f t="shared" si="239"/>
        <v>224932-86</v>
      </c>
      <c r="N683" t="str">
        <f t="shared" si="239"/>
        <v>post</v>
      </c>
      <c r="O683" t="str">
        <f t="shared" si="239"/>
        <v xml:space="preserve">dirk.moerenhout1@telenet.be             </v>
      </c>
      <c r="P683">
        <f t="shared" si="239"/>
        <v>1</v>
      </c>
      <c r="Q683">
        <f t="shared" si="239"/>
        <v>0</v>
      </c>
      <c r="R683">
        <f t="shared" si="239"/>
        <v>1</v>
      </c>
      <c r="S683">
        <f t="shared" si="239"/>
        <v>0</v>
      </c>
      <c r="T683">
        <f t="shared" si="239"/>
        <v>1</v>
      </c>
      <c r="U683">
        <f t="shared" si="239"/>
        <v>1</v>
      </c>
      <c r="V683">
        <f t="shared" si="239"/>
        <v>0</v>
      </c>
    </row>
    <row r="684" spans="1:22" x14ac:dyDescent="0.3">
      <c r="A684">
        <f t="shared" si="197"/>
        <v>25609010</v>
      </c>
      <c r="B684" t="str">
        <f t="shared" ref="B684:V684" si="240">B238</f>
        <v xml:space="preserve">NUYTS KRISTOFF                </v>
      </c>
      <c r="C684" t="str">
        <f t="shared" si="240"/>
        <v xml:space="preserve">VONDELEN 123                  </v>
      </c>
      <c r="D684" t="str">
        <f t="shared" si="240"/>
        <v xml:space="preserve">9450      </v>
      </c>
      <c r="E684" t="str">
        <f t="shared" si="240"/>
        <v xml:space="preserve">DENDERHOUTEM             </v>
      </c>
      <c r="F684" t="str">
        <f t="shared" si="240"/>
        <v xml:space="preserve">0475489404     </v>
      </c>
      <c r="G684" t="str">
        <f t="shared" si="240"/>
        <v xml:space="preserve">        </v>
      </c>
      <c r="H684" t="str">
        <f t="shared" si="240"/>
        <v>505310.4</v>
      </c>
      <c r="I684" t="str">
        <f t="shared" si="240"/>
        <v>040110.7</v>
      </c>
      <c r="J684" t="str">
        <f t="shared" si="240"/>
        <v xml:space="preserve">   </v>
      </c>
      <c r="K684" t="str">
        <f t="shared" si="240"/>
        <v>23</v>
      </c>
      <c r="L684">
        <f t="shared" si="240"/>
        <v>13874</v>
      </c>
      <c r="M684" t="str">
        <f t="shared" si="240"/>
        <v>256090-10</v>
      </c>
      <c r="N684" t="str">
        <f t="shared" si="240"/>
        <v>post</v>
      </c>
      <c r="O684" t="str">
        <f t="shared" si="240"/>
        <v xml:space="preserve">                                        </v>
      </c>
      <c r="P684">
        <f t="shared" si="240"/>
        <v>1</v>
      </c>
      <c r="Q684">
        <f t="shared" si="240"/>
        <v>0</v>
      </c>
      <c r="R684">
        <f t="shared" si="240"/>
        <v>0</v>
      </c>
      <c r="S684">
        <f t="shared" si="240"/>
        <v>1</v>
      </c>
      <c r="T684">
        <f t="shared" si="240"/>
        <v>0</v>
      </c>
      <c r="U684">
        <f t="shared" si="240"/>
        <v>0</v>
      </c>
      <c r="V684">
        <f t="shared" si="240"/>
        <v>0</v>
      </c>
    </row>
    <row r="685" spans="1:22" x14ac:dyDescent="0.3">
      <c r="A685">
        <f t="shared" si="197"/>
        <v>30166794</v>
      </c>
      <c r="B685" t="str">
        <f t="shared" ref="B685:V685" si="241">B239</f>
        <v xml:space="preserve">ORINX JEAN-PAUL               </v>
      </c>
      <c r="C685" t="str">
        <f t="shared" si="241"/>
        <v xml:space="preserve">OKAAISTRAAT 23               </v>
      </c>
      <c r="D685" t="str">
        <f t="shared" si="241"/>
        <v xml:space="preserve">1790      </v>
      </c>
      <c r="E685" t="str">
        <f t="shared" si="241"/>
        <v xml:space="preserve">TERALFENE                </v>
      </c>
      <c r="F685" t="str">
        <f t="shared" si="241"/>
        <v xml:space="preserve">0472/935337    </v>
      </c>
      <c r="G685" t="str">
        <f t="shared" si="241"/>
        <v xml:space="preserve">        </v>
      </c>
      <c r="H685" t="str">
        <f t="shared" si="241"/>
        <v>505323.3</v>
      </c>
      <c r="I685" t="str">
        <f t="shared" si="241"/>
        <v>040648.2</v>
      </c>
      <c r="J685" t="str">
        <f t="shared" si="241"/>
        <v xml:space="preserve">1  </v>
      </c>
      <c r="K685" t="str">
        <f t="shared" si="241"/>
        <v>23</v>
      </c>
      <c r="L685">
        <f t="shared" si="241"/>
        <v>8811</v>
      </c>
      <c r="M685" t="str">
        <f t="shared" si="241"/>
        <v>301667-94</v>
      </c>
      <c r="N685" t="str">
        <f t="shared" si="241"/>
        <v>post</v>
      </c>
      <c r="O685" t="str">
        <f t="shared" si="241"/>
        <v xml:space="preserve">jean.paul.orinx@telenet.be              </v>
      </c>
      <c r="P685">
        <f t="shared" si="241"/>
        <v>1</v>
      </c>
      <c r="Q685">
        <f t="shared" si="241"/>
        <v>0</v>
      </c>
      <c r="R685">
        <f t="shared" si="241"/>
        <v>1</v>
      </c>
      <c r="S685">
        <f t="shared" si="241"/>
        <v>0</v>
      </c>
      <c r="T685">
        <f t="shared" si="241"/>
        <v>1</v>
      </c>
      <c r="U685">
        <f t="shared" si="241"/>
        <v>0</v>
      </c>
      <c r="V685">
        <f t="shared" si="241"/>
        <v>1</v>
      </c>
    </row>
    <row r="686" spans="1:22" x14ac:dyDescent="0.3">
      <c r="A686">
        <f t="shared" si="197"/>
        <v>19865495</v>
      </c>
      <c r="B686" t="str">
        <f t="shared" ref="B686:V686" si="242">B240</f>
        <v xml:space="preserve">PARDAENS GEBROEDERS           </v>
      </c>
      <c r="C686" t="str">
        <f t="shared" si="242"/>
        <v xml:space="preserve">STICHELEN 65                  </v>
      </c>
      <c r="D686" t="str">
        <f t="shared" si="242"/>
        <v xml:space="preserve">9450      </v>
      </c>
      <c r="E686" t="str">
        <f t="shared" si="242"/>
        <v xml:space="preserve">DENDERHOUTEM             </v>
      </c>
      <c r="F686" t="str">
        <f t="shared" si="242"/>
        <v xml:space="preserve">               </v>
      </c>
      <c r="G686" t="str">
        <f t="shared" si="242"/>
        <v xml:space="preserve">        </v>
      </c>
      <c r="H686" t="str">
        <f t="shared" si="242"/>
        <v>505247.7</v>
      </c>
      <c r="I686" t="str">
        <f t="shared" si="242"/>
        <v>035932.5</v>
      </c>
      <c r="J686" t="str">
        <f t="shared" si="242"/>
        <v xml:space="preserve">1  </v>
      </c>
      <c r="K686" t="str">
        <f t="shared" si="242"/>
        <v>20</v>
      </c>
      <c r="L686">
        <f t="shared" si="242"/>
        <v>15868</v>
      </c>
      <c r="M686" t="str">
        <f t="shared" si="242"/>
        <v>198654-95</v>
      </c>
      <c r="N686" t="str">
        <f t="shared" si="242"/>
        <v>post</v>
      </c>
      <c r="O686" t="str">
        <f t="shared" si="242"/>
        <v xml:space="preserve">                                        </v>
      </c>
      <c r="P686">
        <f t="shared" si="242"/>
        <v>1</v>
      </c>
      <c r="Q686">
        <f t="shared" si="242"/>
        <v>0</v>
      </c>
      <c r="R686">
        <f t="shared" si="242"/>
        <v>0</v>
      </c>
      <c r="S686">
        <f t="shared" si="242"/>
        <v>1</v>
      </c>
      <c r="T686">
        <f t="shared" si="242"/>
        <v>0</v>
      </c>
      <c r="U686">
        <f t="shared" si="242"/>
        <v>0</v>
      </c>
      <c r="V686">
        <f t="shared" si="242"/>
        <v>0</v>
      </c>
    </row>
    <row r="687" spans="1:22" x14ac:dyDescent="0.3">
      <c r="A687">
        <f t="shared" si="197"/>
        <v>28113832</v>
      </c>
      <c r="B687" t="str">
        <f t="shared" ref="B687:V687" si="243">B241</f>
        <v xml:space="preserve">PAUWELS ETIENNE               </v>
      </c>
      <c r="C687" t="str">
        <f t="shared" si="243"/>
        <v xml:space="preserve">GROENSTRAAT 12                </v>
      </c>
      <c r="D687" t="str">
        <f t="shared" si="243"/>
        <v xml:space="preserve">1730      </v>
      </c>
      <c r="E687" t="str">
        <f t="shared" si="243"/>
        <v xml:space="preserve">ASSE                     </v>
      </c>
      <c r="F687" t="str">
        <f t="shared" si="243"/>
        <v xml:space="preserve">               </v>
      </c>
      <c r="G687" t="str">
        <f t="shared" si="243"/>
        <v xml:space="preserve">        </v>
      </c>
      <c r="H687" t="str">
        <f t="shared" si="243"/>
        <v>505520.4</v>
      </c>
      <c r="I687" t="str">
        <f t="shared" si="243"/>
        <v>041015.2</v>
      </c>
      <c r="J687" t="str">
        <f t="shared" si="243"/>
        <v xml:space="preserve">   </v>
      </c>
      <c r="K687" t="str">
        <f t="shared" si="243"/>
        <v>Ja</v>
      </c>
      <c r="L687">
        <f t="shared" si="243"/>
        <v>3776</v>
      </c>
      <c r="M687" t="str">
        <f t="shared" si="243"/>
        <v>281138-32</v>
      </c>
      <c r="N687" t="str">
        <f t="shared" si="243"/>
        <v>post</v>
      </c>
      <c r="O687" t="str">
        <f t="shared" si="243"/>
        <v xml:space="preserve">pauwels.etienne@hotmail.com             </v>
      </c>
      <c r="P687">
        <f t="shared" si="243"/>
        <v>1</v>
      </c>
      <c r="Q687">
        <f t="shared" si="243"/>
        <v>1</v>
      </c>
      <c r="R687">
        <f t="shared" si="243"/>
        <v>1</v>
      </c>
      <c r="S687">
        <f t="shared" si="243"/>
        <v>0</v>
      </c>
      <c r="T687">
        <f t="shared" si="243"/>
        <v>1</v>
      </c>
      <c r="U687">
        <f t="shared" si="243"/>
        <v>0</v>
      </c>
      <c r="V687">
        <f t="shared" si="243"/>
        <v>1</v>
      </c>
    </row>
    <row r="688" spans="1:22" x14ac:dyDescent="0.3">
      <c r="A688">
        <f t="shared" si="197"/>
        <v>12214825</v>
      </c>
      <c r="B688" t="str">
        <f t="shared" ref="B688:V688" si="244">B242</f>
        <v xml:space="preserve">PAUWELS ROGER                 </v>
      </c>
      <c r="C688" t="str">
        <f t="shared" si="244"/>
        <v xml:space="preserve">VEKENSTRAAT 32                </v>
      </c>
      <c r="D688" t="str">
        <f t="shared" si="244"/>
        <v xml:space="preserve">9255      </v>
      </c>
      <c r="E688" t="str">
        <f t="shared" si="244"/>
        <v xml:space="preserve">OPDORP                   </v>
      </c>
      <c r="F688" t="str">
        <f t="shared" si="244"/>
        <v xml:space="preserve">               </v>
      </c>
      <c r="G688" t="str">
        <f t="shared" si="244"/>
        <v xml:space="preserve">        </v>
      </c>
      <c r="H688" t="str">
        <f t="shared" si="244"/>
        <v>510151.0</v>
      </c>
      <c r="I688" t="str">
        <f t="shared" si="244"/>
        <v>041316.7</v>
      </c>
      <c r="J688" t="str">
        <f t="shared" si="244"/>
        <v xml:space="preserve">3  </v>
      </c>
      <c r="K688" t="str">
        <f t="shared" si="244"/>
        <v>Ja</v>
      </c>
      <c r="L688">
        <f t="shared" si="244"/>
        <v>8808</v>
      </c>
      <c r="M688" t="str">
        <f t="shared" si="244"/>
        <v>122148-25</v>
      </c>
      <c r="N688" t="str">
        <f t="shared" si="244"/>
        <v>post</v>
      </c>
      <c r="O688" t="str">
        <f t="shared" si="244"/>
        <v xml:space="preserve">                                        </v>
      </c>
      <c r="P688">
        <f t="shared" si="244"/>
        <v>1</v>
      </c>
      <c r="Q688">
        <f t="shared" si="244"/>
        <v>1</v>
      </c>
      <c r="R688">
        <f t="shared" si="244"/>
        <v>0</v>
      </c>
      <c r="S688">
        <f t="shared" si="244"/>
        <v>1</v>
      </c>
      <c r="T688">
        <f t="shared" si="244"/>
        <v>0</v>
      </c>
      <c r="U688">
        <f t="shared" si="244"/>
        <v>0</v>
      </c>
      <c r="V688">
        <f t="shared" si="244"/>
        <v>0</v>
      </c>
    </row>
    <row r="689" spans="1:22" x14ac:dyDescent="0.3">
      <c r="A689">
        <f t="shared" si="197"/>
        <v>28149703</v>
      </c>
      <c r="B689" t="str">
        <f t="shared" ref="B689:V689" si="245">B243</f>
        <v xml:space="preserve">PHILIPS FREDDY                </v>
      </c>
      <c r="C689" t="str">
        <f t="shared" si="245"/>
        <v xml:space="preserve">GENTSESTEENWEG 281            </v>
      </c>
      <c r="D689" t="str">
        <f t="shared" si="245"/>
        <v xml:space="preserve">1730      </v>
      </c>
      <c r="E689" t="str">
        <f t="shared" si="245"/>
        <v xml:space="preserve">ASSE                     </v>
      </c>
      <c r="F689" t="str">
        <f t="shared" si="245"/>
        <v xml:space="preserve">               </v>
      </c>
      <c r="G689" t="str">
        <f t="shared" si="245"/>
        <v xml:space="preserve">        </v>
      </c>
      <c r="H689" t="str">
        <f t="shared" si="245"/>
        <v>505509.3</v>
      </c>
      <c r="I689" t="str">
        <f t="shared" si="245"/>
        <v>040933.7</v>
      </c>
      <c r="J689" t="str">
        <f t="shared" si="245"/>
        <v xml:space="preserve">   </v>
      </c>
      <c r="K689" t="str">
        <f t="shared" si="245"/>
        <v>Ja</v>
      </c>
      <c r="L689">
        <f t="shared" si="245"/>
        <v>4363</v>
      </c>
      <c r="M689" t="str">
        <f t="shared" si="245"/>
        <v>281497-03</v>
      </c>
      <c r="N689" t="str">
        <f t="shared" si="245"/>
        <v>post</v>
      </c>
      <c r="O689" t="str">
        <f t="shared" si="245"/>
        <v xml:space="preserve">philips.fred.281@gmail.com              </v>
      </c>
      <c r="P689">
        <f t="shared" si="245"/>
        <v>1</v>
      </c>
      <c r="Q689">
        <f t="shared" si="245"/>
        <v>1</v>
      </c>
      <c r="R689">
        <f t="shared" si="245"/>
        <v>1</v>
      </c>
      <c r="S689">
        <f t="shared" si="245"/>
        <v>0</v>
      </c>
      <c r="T689">
        <f t="shared" si="245"/>
        <v>1</v>
      </c>
      <c r="U689">
        <f t="shared" si="245"/>
        <v>0</v>
      </c>
      <c r="V689">
        <f t="shared" si="245"/>
        <v>1</v>
      </c>
    </row>
    <row r="690" spans="1:22" x14ac:dyDescent="0.3">
      <c r="A690">
        <f t="shared" si="197"/>
        <v>27209005</v>
      </c>
      <c r="B690" t="str">
        <f t="shared" ref="B690:V690" si="246">B244</f>
        <v xml:space="preserve">PINTENS JAN                   </v>
      </c>
      <c r="C690" t="str">
        <f t="shared" si="246"/>
        <v xml:space="preserve">MOLENHEIDE 10                 </v>
      </c>
      <c r="D690" t="str">
        <f t="shared" si="246"/>
        <v xml:space="preserve">2870      </v>
      </c>
      <c r="E690" t="str">
        <f t="shared" si="246"/>
        <v xml:space="preserve">BREENDONK                </v>
      </c>
      <c r="F690" t="str">
        <f t="shared" si="246"/>
        <v xml:space="preserve">0479/84.89.70  </v>
      </c>
      <c r="G690" t="str">
        <f t="shared" si="246"/>
        <v xml:space="preserve">        </v>
      </c>
      <c r="H690" t="str">
        <f t="shared" si="246"/>
        <v>510231.9</v>
      </c>
      <c r="I690" t="str">
        <f t="shared" si="246"/>
        <v>041920.8</v>
      </c>
      <c r="J690" t="str">
        <f t="shared" si="246"/>
        <v xml:space="preserve">1  </v>
      </c>
      <c r="K690" t="str">
        <f t="shared" si="246"/>
        <v>23</v>
      </c>
      <c r="L690">
        <f t="shared" si="246"/>
        <v>13713</v>
      </c>
      <c r="M690" t="str">
        <f t="shared" si="246"/>
        <v>272090-05</v>
      </c>
      <c r="N690" t="str">
        <f t="shared" si="246"/>
        <v>post</v>
      </c>
      <c r="O690" t="str">
        <f t="shared" si="246"/>
        <v xml:space="preserve">janpintens@hotmail.com                  </v>
      </c>
      <c r="P690">
        <f t="shared" si="246"/>
        <v>1</v>
      </c>
      <c r="Q690">
        <f t="shared" si="246"/>
        <v>0</v>
      </c>
      <c r="R690">
        <f t="shared" si="246"/>
        <v>0</v>
      </c>
      <c r="S690">
        <f t="shared" si="246"/>
        <v>0</v>
      </c>
      <c r="T690">
        <f t="shared" si="246"/>
        <v>1</v>
      </c>
      <c r="U690">
        <f t="shared" si="246"/>
        <v>0</v>
      </c>
      <c r="V690">
        <f t="shared" si="246"/>
        <v>0</v>
      </c>
    </row>
    <row r="691" spans="1:22" x14ac:dyDescent="0.3">
      <c r="A691">
        <f t="shared" si="197"/>
        <v>28066847</v>
      </c>
      <c r="B691" t="str">
        <f t="shared" ref="B691:V691" si="247">B245</f>
        <v xml:space="preserve">PLATTEAU A&amp;T                  </v>
      </c>
      <c r="C691" t="str">
        <f t="shared" si="247"/>
        <v xml:space="preserve">SIBBEKENSVELDSTRAAT 4        </v>
      </c>
      <c r="D691" t="str">
        <f t="shared" si="247"/>
        <v xml:space="preserve">1742      </v>
      </c>
      <c r="E691" t="str">
        <f t="shared" si="247"/>
        <v xml:space="preserve">SINT-KAT-LOMBEEK         </v>
      </c>
      <c r="F691" t="str">
        <f t="shared" si="247"/>
        <v xml:space="preserve">0473/84.42.84  </v>
      </c>
      <c r="G691" t="str">
        <f t="shared" si="247"/>
        <v xml:space="preserve">        </v>
      </c>
      <c r="H691" t="str">
        <f t="shared" si="247"/>
        <v>505218.8</v>
      </c>
      <c r="I691" t="str">
        <f t="shared" si="247"/>
        <v>040855.0</v>
      </c>
      <c r="J691" t="str">
        <f t="shared" si="247"/>
        <v xml:space="preserve">1  </v>
      </c>
      <c r="K691" t="str">
        <f t="shared" si="247"/>
        <v>23</v>
      </c>
      <c r="L691">
        <f t="shared" si="247"/>
        <v>9601</v>
      </c>
      <c r="M691" t="str">
        <f t="shared" si="247"/>
        <v>280668-47</v>
      </c>
      <c r="N691" t="str">
        <f t="shared" si="247"/>
        <v>post</v>
      </c>
      <c r="O691" t="str">
        <f t="shared" si="247"/>
        <v xml:space="preserve">ante.platteau@gmail.com                 </v>
      </c>
      <c r="P691">
        <f t="shared" si="247"/>
        <v>1</v>
      </c>
      <c r="Q691">
        <f t="shared" si="247"/>
        <v>0</v>
      </c>
      <c r="R691">
        <f t="shared" si="247"/>
        <v>1</v>
      </c>
      <c r="S691">
        <f t="shared" si="247"/>
        <v>0</v>
      </c>
      <c r="T691">
        <f t="shared" si="247"/>
        <v>1</v>
      </c>
      <c r="U691">
        <f t="shared" si="247"/>
        <v>0</v>
      </c>
      <c r="V691">
        <f t="shared" si="247"/>
        <v>1</v>
      </c>
    </row>
    <row r="692" spans="1:22" x14ac:dyDescent="0.3">
      <c r="A692">
        <f t="shared" si="197"/>
        <v>19288448</v>
      </c>
      <c r="B692" t="str">
        <f t="shared" ref="B692:V692" si="248">B246</f>
        <v xml:space="preserve">PLATTEAU MARC                 </v>
      </c>
      <c r="C692" t="str">
        <f t="shared" si="248"/>
        <v xml:space="preserve">PROCESSIESTRAAT 9                </v>
      </c>
      <c r="D692" t="str">
        <f t="shared" si="248"/>
        <v xml:space="preserve">1742      </v>
      </c>
      <c r="E692" t="str">
        <f t="shared" si="248"/>
        <v xml:space="preserve">SINT-KAT-LOMBEEK         </v>
      </c>
      <c r="F692" t="str">
        <f t="shared" si="248"/>
        <v xml:space="preserve">0484 263130    </v>
      </c>
      <c r="G692" t="str">
        <f t="shared" si="248"/>
        <v xml:space="preserve">        </v>
      </c>
      <c r="H692" t="str">
        <f t="shared" si="248"/>
        <v>505229.0</v>
      </c>
      <c r="I692" t="str">
        <f t="shared" si="248"/>
        <v>040922.3</v>
      </c>
      <c r="J692" t="str">
        <f t="shared" si="248"/>
        <v xml:space="preserve">   </v>
      </c>
      <c r="K692" t="str">
        <f t="shared" si="248"/>
        <v>21</v>
      </c>
      <c r="L692">
        <f t="shared" si="248"/>
        <v>9169</v>
      </c>
      <c r="M692" t="str">
        <f t="shared" si="248"/>
        <v>192884-48</v>
      </c>
      <c r="N692" t="str">
        <f t="shared" si="248"/>
        <v>post</v>
      </c>
      <c r="O692" t="str">
        <f t="shared" si="248"/>
        <v xml:space="preserve">marc.platteau@outlook.be                </v>
      </c>
      <c r="P692">
        <f t="shared" si="248"/>
        <v>1</v>
      </c>
      <c r="Q692">
        <f t="shared" si="248"/>
        <v>0</v>
      </c>
      <c r="R692">
        <f t="shared" si="248"/>
        <v>1</v>
      </c>
      <c r="S692">
        <f t="shared" si="248"/>
        <v>0</v>
      </c>
      <c r="T692">
        <f t="shared" si="248"/>
        <v>1</v>
      </c>
      <c r="U692">
        <f t="shared" si="248"/>
        <v>0</v>
      </c>
      <c r="V692">
        <f t="shared" si="248"/>
        <v>1</v>
      </c>
    </row>
    <row r="693" spans="1:22" x14ac:dyDescent="0.3">
      <c r="A693">
        <f t="shared" si="197"/>
        <v>19326642</v>
      </c>
      <c r="B693" t="str">
        <f t="shared" ref="B693:V693" si="249">B247</f>
        <v xml:space="preserve">PLATTEAU NIEL&amp;MATS            </v>
      </c>
      <c r="C693" t="str">
        <f t="shared" si="249"/>
        <v xml:space="preserve">LODDERSHOEKSTRAAT 36          </v>
      </c>
      <c r="D693" t="str">
        <f t="shared" si="249"/>
        <v xml:space="preserve">1741      </v>
      </c>
      <c r="E693" t="str">
        <f t="shared" si="249"/>
        <v xml:space="preserve">WAMBEEK                  </v>
      </c>
      <c r="F693" t="str">
        <f t="shared" si="249"/>
        <v xml:space="preserve">               </v>
      </c>
      <c r="G693" t="str">
        <f t="shared" si="249"/>
        <v xml:space="preserve">        </v>
      </c>
      <c r="H693" t="str">
        <f t="shared" si="249"/>
        <v>505130.1</v>
      </c>
      <c r="I693" t="str">
        <f t="shared" si="249"/>
        <v>040821.1</v>
      </c>
      <c r="J693" t="str">
        <f t="shared" si="249"/>
        <v xml:space="preserve">1  </v>
      </c>
      <c r="K693" t="str">
        <f t="shared" si="249"/>
        <v>23</v>
      </c>
      <c r="L693">
        <f t="shared" si="249"/>
        <v>11229</v>
      </c>
      <c r="M693" t="str">
        <f t="shared" si="249"/>
        <v>193266-42</v>
      </c>
      <c r="N693" t="str">
        <f t="shared" si="249"/>
        <v>post</v>
      </c>
      <c r="O693" t="str">
        <f t="shared" si="249"/>
        <v xml:space="preserve">kristof.platteau@dewatergroep.be        </v>
      </c>
      <c r="P693">
        <f t="shared" si="249"/>
        <v>1</v>
      </c>
      <c r="Q693">
        <f t="shared" si="249"/>
        <v>0</v>
      </c>
      <c r="R693">
        <f t="shared" si="249"/>
        <v>1</v>
      </c>
      <c r="S693">
        <f t="shared" si="249"/>
        <v>0</v>
      </c>
      <c r="T693">
        <f t="shared" si="249"/>
        <v>1</v>
      </c>
      <c r="U693">
        <f t="shared" si="249"/>
        <v>0</v>
      </c>
      <c r="V693">
        <f t="shared" si="249"/>
        <v>1</v>
      </c>
    </row>
    <row r="694" spans="1:22" x14ac:dyDescent="0.3">
      <c r="A694">
        <f t="shared" si="197"/>
        <v>25343672</v>
      </c>
      <c r="B694" t="str">
        <f t="shared" ref="B694:V694" si="250">B248</f>
        <v xml:space="preserve">PLATTEAUX HARRY               </v>
      </c>
      <c r="C694" t="str">
        <f t="shared" si="250"/>
        <v xml:space="preserve">HOOILAART 15                  </v>
      </c>
      <c r="D694" t="str">
        <f t="shared" si="250"/>
        <v xml:space="preserve">9255      </v>
      </c>
      <c r="E694" t="str">
        <f t="shared" si="250"/>
        <v xml:space="preserve">BUGGENHOUT               </v>
      </c>
      <c r="F694" t="str">
        <f t="shared" si="250"/>
        <v xml:space="preserve">               </v>
      </c>
      <c r="G694" t="str">
        <f t="shared" si="250"/>
        <v xml:space="preserve">        </v>
      </c>
      <c r="H694" t="str">
        <f t="shared" si="250"/>
        <v>510114.9</v>
      </c>
      <c r="I694" t="str">
        <f t="shared" si="250"/>
        <v>041118.7</v>
      </c>
      <c r="J694" t="str">
        <f t="shared" si="250"/>
        <v xml:space="preserve">1  </v>
      </c>
      <c r="K694" t="str">
        <f t="shared" si="250"/>
        <v>Ja</v>
      </c>
      <c r="L694">
        <f t="shared" si="250"/>
        <v>7300</v>
      </c>
      <c r="M694" t="str">
        <f t="shared" si="250"/>
        <v>253436-72</v>
      </c>
      <c r="N694" t="str">
        <f t="shared" si="250"/>
        <v>post</v>
      </c>
      <c r="O694" t="str">
        <f t="shared" si="250"/>
        <v xml:space="preserve">                                        </v>
      </c>
      <c r="P694">
        <f t="shared" si="250"/>
        <v>1</v>
      </c>
      <c r="Q694">
        <f t="shared" si="250"/>
        <v>1</v>
      </c>
      <c r="R694">
        <f t="shared" si="250"/>
        <v>0</v>
      </c>
      <c r="S694">
        <f t="shared" si="250"/>
        <v>1</v>
      </c>
      <c r="T694">
        <f t="shared" si="250"/>
        <v>0</v>
      </c>
      <c r="U694">
        <f t="shared" si="250"/>
        <v>0</v>
      </c>
      <c r="V694">
        <f t="shared" si="250"/>
        <v>0</v>
      </c>
    </row>
    <row r="695" spans="1:22" x14ac:dyDescent="0.3">
      <c r="A695">
        <f t="shared" si="197"/>
        <v>30708378</v>
      </c>
      <c r="B695" t="str">
        <f t="shared" ref="B695:V695" si="251">B249</f>
        <v xml:space="preserve">POPOVICI SAMUEL               </v>
      </c>
      <c r="C695" t="str">
        <f t="shared" si="251"/>
        <v xml:space="preserve">BUDA 12                       </v>
      </c>
      <c r="D695" t="str">
        <f t="shared" si="251"/>
        <v xml:space="preserve">1730      </v>
      </c>
      <c r="E695" t="str">
        <f t="shared" si="251"/>
        <v xml:space="preserve">ASSE                     </v>
      </c>
      <c r="F695" t="str">
        <f t="shared" si="251"/>
        <v xml:space="preserve">               </v>
      </c>
      <c r="G695" t="str">
        <f t="shared" si="251"/>
        <v xml:space="preserve">        </v>
      </c>
      <c r="H695" t="str">
        <f t="shared" si="251"/>
        <v>505510.4</v>
      </c>
      <c r="I695" t="str">
        <f t="shared" si="251"/>
        <v>041040.7</v>
      </c>
      <c r="J695" t="str">
        <f t="shared" si="251"/>
        <v xml:space="preserve">1  </v>
      </c>
      <c r="K695" t="str">
        <f t="shared" si="251"/>
        <v>Ja</v>
      </c>
      <c r="L695">
        <f t="shared" si="251"/>
        <v>3993</v>
      </c>
      <c r="M695" t="str">
        <f t="shared" si="251"/>
        <v>307083-78</v>
      </c>
      <c r="N695" t="str">
        <f t="shared" si="251"/>
        <v>post</v>
      </c>
      <c r="O695" t="str">
        <f t="shared" si="251"/>
        <v xml:space="preserve">samuelpopovici2@gmail.com               </v>
      </c>
      <c r="P695">
        <f t="shared" si="251"/>
        <v>1</v>
      </c>
      <c r="Q695">
        <f t="shared" si="251"/>
        <v>1</v>
      </c>
      <c r="R695">
        <f t="shared" si="251"/>
        <v>1</v>
      </c>
      <c r="S695">
        <f t="shared" si="251"/>
        <v>0</v>
      </c>
      <c r="T695">
        <f t="shared" si="251"/>
        <v>1</v>
      </c>
      <c r="U695">
        <f t="shared" si="251"/>
        <v>0</v>
      </c>
      <c r="V695">
        <f t="shared" si="251"/>
        <v>1</v>
      </c>
    </row>
    <row r="696" spans="1:22" x14ac:dyDescent="0.3">
      <c r="A696">
        <f t="shared" si="197"/>
        <v>30803762</v>
      </c>
      <c r="B696" t="str">
        <f t="shared" ref="B696:V696" si="252">B250</f>
        <v xml:space="preserve">POTLOOT KAREL                 </v>
      </c>
      <c r="C696" t="str">
        <f t="shared" si="252"/>
        <v xml:space="preserve">WINDBERG 255                  </v>
      </c>
      <c r="D696" t="str">
        <f t="shared" si="252"/>
        <v xml:space="preserve">1780      </v>
      </c>
      <c r="E696" t="str">
        <f t="shared" si="252"/>
        <v xml:space="preserve">WEMMEL                   </v>
      </c>
      <c r="F696" t="str">
        <f t="shared" si="252"/>
        <v xml:space="preserve">               </v>
      </c>
      <c r="G696" t="str">
        <f t="shared" si="252"/>
        <v xml:space="preserve">        </v>
      </c>
      <c r="H696" t="str">
        <f t="shared" si="252"/>
        <v>505442.8</v>
      </c>
      <c r="I696" t="str">
        <f t="shared" si="252"/>
        <v>041754.6</v>
      </c>
      <c r="J696" t="str">
        <f t="shared" si="252"/>
        <v xml:space="preserve">   </v>
      </c>
      <c r="K696" t="str">
        <f t="shared" si="252"/>
        <v>19</v>
      </c>
      <c r="L696">
        <f t="shared" si="252"/>
        <v>9386</v>
      </c>
      <c r="M696" t="str">
        <f t="shared" si="252"/>
        <v>308037-62</v>
      </c>
      <c r="N696" t="str">
        <f t="shared" si="252"/>
        <v>post</v>
      </c>
      <c r="O696" t="str">
        <f t="shared" si="252"/>
        <v xml:space="preserve">                                        </v>
      </c>
      <c r="P696">
        <f t="shared" si="252"/>
        <v>1</v>
      </c>
      <c r="Q696">
        <f t="shared" si="252"/>
        <v>0</v>
      </c>
      <c r="R696">
        <f t="shared" si="252"/>
        <v>1</v>
      </c>
      <c r="S696">
        <f t="shared" si="252"/>
        <v>0</v>
      </c>
      <c r="T696">
        <f t="shared" si="252"/>
        <v>1</v>
      </c>
      <c r="U696">
        <f t="shared" si="252"/>
        <v>1</v>
      </c>
      <c r="V696">
        <f t="shared" si="252"/>
        <v>0</v>
      </c>
    </row>
    <row r="697" spans="1:22" x14ac:dyDescent="0.3">
      <c r="A697">
        <f t="shared" si="197"/>
        <v>31121236</v>
      </c>
      <c r="B697" t="str">
        <f t="shared" ref="B697:V697" si="253">B251</f>
        <v xml:space="preserve">QAHAB ISSAM                   </v>
      </c>
      <c r="C697" t="str">
        <f t="shared" si="253"/>
        <v xml:space="preserve">FRANS TIMMERMANSSTRAAT 1      </v>
      </c>
      <c r="D697" t="str">
        <f t="shared" si="253"/>
        <v xml:space="preserve">1731      </v>
      </c>
      <c r="E697" t="str">
        <f t="shared" si="253"/>
        <v xml:space="preserve">ZELLIK                   </v>
      </c>
      <c r="F697" t="str">
        <f t="shared" si="253"/>
        <v xml:space="preserve">0465/85.12.81  </v>
      </c>
      <c r="G697" t="str">
        <f t="shared" si="253"/>
        <v xml:space="preserve">        </v>
      </c>
      <c r="H697" t="str">
        <f t="shared" si="253"/>
        <v>505300.9</v>
      </c>
      <c r="I697" t="str">
        <f t="shared" si="253"/>
        <v>041635.4</v>
      </c>
      <c r="J697" t="str">
        <f t="shared" si="253"/>
        <v xml:space="preserve">   </v>
      </c>
      <c r="K697" t="str">
        <f t="shared" si="253"/>
        <v>23</v>
      </c>
      <c r="L697">
        <f t="shared" si="253"/>
        <v>10291</v>
      </c>
      <c r="M697" t="str">
        <f t="shared" si="253"/>
        <v>311212-36</v>
      </c>
      <c r="N697" t="str">
        <f t="shared" si="253"/>
        <v>post</v>
      </c>
      <c r="O697" t="str">
        <f t="shared" si="253"/>
        <v xml:space="preserve">iss.ouahab@gmail.com                    </v>
      </c>
      <c r="P697">
        <f t="shared" si="253"/>
        <v>1</v>
      </c>
      <c r="Q697">
        <f t="shared" si="253"/>
        <v>0</v>
      </c>
      <c r="R697">
        <f t="shared" si="253"/>
        <v>1</v>
      </c>
      <c r="S697">
        <f t="shared" si="253"/>
        <v>0</v>
      </c>
      <c r="T697">
        <f t="shared" si="253"/>
        <v>1</v>
      </c>
      <c r="U697">
        <f t="shared" si="253"/>
        <v>1</v>
      </c>
      <c r="V697">
        <f t="shared" si="253"/>
        <v>0</v>
      </c>
    </row>
    <row r="698" spans="1:22" x14ac:dyDescent="0.3">
      <c r="A698">
        <f t="shared" si="197"/>
        <v>21805495</v>
      </c>
      <c r="B698" t="str">
        <f t="shared" ref="B698:V698" si="254">B252</f>
        <v xml:space="preserve">RAES FRANS                    </v>
      </c>
      <c r="C698" t="str">
        <f t="shared" si="254"/>
        <v xml:space="preserve">KONING ALBERTSTRAAT 9            </v>
      </c>
      <c r="D698" t="str">
        <f t="shared" si="254"/>
        <v xml:space="preserve">9310      </v>
      </c>
      <c r="E698" t="str">
        <f t="shared" si="254"/>
        <v xml:space="preserve">MOORSEL                  </v>
      </c>
      <c r="F698" t="str">
        <f t="shared" si="254"/>
        <v xml:space="preserve">0476593572     </v>
      </c>
      <c r="G698" t="str">
        <f t="shared" si="254"/>
        <v xml:space="preserve">        </v>
      </c>
      <c r="H698" t="str">
        <f t="shared" si="254"/>
        <v>505727.9</v>
      </c>
      <c r="I698" t="str">
        <f t="shared" si="254"/>
        <v>040508.2</v>
      </c>
      <c r="J698" t="str">
        <f t="shared" si="254"/>
        <v xml:space="preserve">2  </v>
      </c>
      <c r="K698" t="str">
        <f t="shared" si="254"/>
        <v>Ja</v>
      </c>
      <c r="L698">
        <f t="shared" si="254"/>
        <v>6917</v>
      </c>
      <c r="M698" t="str">
        <f t="shared" si="254"/>
        <v>218054-95</v>
      </c>
      <c r="N698" t="str">
        <f t="shared" si="254"/>
        <v>post</v>
      </c>
      <c r="O698" t="str">
        <f t="shared" si="254"/>
        <v xml:space="preserve">raes.frans1@gmail.com                   </v>
      </c>
      <c r="P698">
        <f t="shared" si="254"/>
        <v>1</v>
      </c>
      <c r="Q698">
        <f t="shared" si="254"/>
        <v>1</v>
      </c>
      <c r="R698">
        <f t="shared" si="254"/>
        <v>0</v>
      </c>
      <c r="S698">
        <f t="shared" si="254"/>
        <v>1</v>
      </c>
      <c r="T698">
        <f t="shared" si="254"/>
        <v>0</v>
      </c>
      <c r="U698">
        <f t="shared" si="254"/>
        <v>0</v>
      </c>
      <c r="V698">
        <f t="shared" si="254"/>
        <v>0</v>
      </c>
    </row>
    <row r="699" spans="1:22" x14ac:dyDescent="0.3">
      <c r="A699">
        <f t="shared" si="197"/>
        <v>10435479</v>
      </c>
      <c r="B699" t="str">
        <f t="shared" ref="B699:V699" si="255">B253</f>
        <v xml:space="preserve">RAVIJTS FRANS                 </v>
      </c>
      <c r="C699" t="str">
        <f t="shared" si="255"/>
        <v xml:space="preserve">OUDE BAAN 11                  </v>
      </c>
      <c r="D699" t="str">
        <f t="shared" si="255"/>
        <v xml:space="preserve">9280      </v>
      </c>
      <c r="E699" t="str">
        <f t="shared" si="255"/>
        <v xml:space="preserve">LEBBEKE                  </v>
      </c>
      <c r="F699" t="str">
        <f t="shared" si="255"/>
        <v xml:space="preserve">0495323122     </v>
      </c>
      <c r="G699" t="str">
        <f t="shared" si="255"/>
        <v xml:space="preserve">        </v>
      </c>
      <c r="H699" t="str">
        <f t="shared" si="255"/>
        <v>505954.0</v>
      </c>
      <c r="I699" t="str">
        <f t="shared" si="255"/>
        <v>040810.9</v>
      </c>
      <c r="J699" t="str">
        <f t="shared" si="255"/>
        <v xml:space="preserve">1  </v>
      </c>
      <c r="K699" t="str">
        <f t="shared" si="255"/>
        <v>Ja</v>
      </c>
      <c r="L699">
        <f t="shared" si="255"/>
        <v>5844</v>
      </c>
      <c r="M699" t="str">
        <f t="shared" si="255"/>
        <v>104354-79</v>
      </c>
      <c r="N699" t="str">
        <f t="shared" si="255"/>
        <v>post</v>
      </c>
      <c r="O699" t="str">
        <f t="shared" si="255"/>
        <v xml:space="preserve">Frans.ravijts@skynet.be                 </v>
      </c>
      <c r="P699">
        <f t="shared" si="255"/>
        <v>1</v>
      </c>
      <c r="Q699">
        <f t="shared" si="255"/>
        <v>1</v>
      </c>
      <c r="R699">
        <f t="shared" si="255"/>
        <v>0</v>
      </c>
      <c r="S699">
        <f t="shared" si="255"/>
        <v>1</v>
      </c>
      <c r="T699">
        <f t="shared" si="255"/>
        <v>0</v>
      </c>
      <c r="U699">
        <f t="shared" si="255"/>
        <v>0</v>
      </c>
      <c r="V699">
        <f t="shared" si="255"/>
        <v>0</v>
      </c>
    </row>
    <row r="700" spans="1:22" x14ac:dyDescent="0.3">
      <c r="A700">
        <f t="shared" si="197"/>
        <v>15213135</v>
      </c>
      <c r="B700" t="str">
        <f t="shared" ref="B700:V700" si="256">B254</f>
        <v xml:space="preserve">REDANT REMI-FREDERIK          </v>
      </c>
      <c r="C700" t="str">
        <f t="shared" si="256"/>
        <v xml:space="preserve">BORREKENT 147                 </v>
      </c>
      <c r="D700" t="str">
        <f t="shared" si="256"/>
        <v xml:space="preserve">9450      </v>
      </c>
      <c r="E700" t="str">
        <f t="shared" si="256"/>
        <v xml:space="preserve">DENDERHOUTEM             </v>
      </c>
      <c r="F700" t="str">
        <f t="shared" si="256"/>
        <v xml:space="preserve">0478/12.10.29  </v>
      </c>
      <c r="G700" t="str">
        <f t="shared" si="256"/>
        <v>08-11-48</v>
      </c>
      <c r="H700" t="str">
        <f t="shared" si="256"/>
        <v>505227.7</v>
      </c>
      <c r="I700" t="str">
        <f t="shared" si="256"/>
        <v>035942.2</v>
      </c>
      <c r="J700" t="str">
        <f t="shared" si="256"/>
        <v xml:space="preserve">1  </v>
      </c>
      <c r="K700" t="str">
        <f t="shared" si="256"/>
        <v>23</v>
      </c>
      <c r="L700">
        <f t="shared" si="256"/>
        <v>16046</v>
      </c>
      <c r="M700" t="str">
        <f t="shared" si="256"/>
        <v>152131-35</v>
      </c>
      <c r="N700" t="str">
        <f t="shared" si="256"/>
        <v>post</v>
      </c>
      <c r="O700" t="str">
        <f t="shared" si="256"/>
        <v xml:space="preserve">remy.redant@telenet.be                  </v>
      </c>
      <c r="P700">
        <f t="shared" si="256"/>
        <v>1</v>
      </c>
      <c r="Q700">
        <f t="shared" si="256"/>
        <v>0</v>
      </c>
      <c r="R700">
        <f t="shared" si="256"/>
        <v>0</v>
      </c>
      <c r="S700">
        <f t="shared" si="256"/>
        <v>1</v>
      </c>
      <c r="T700">
        <f t="shared" si="256"/>
        <v>0</v>
      </c>
      <c r="U700">
        <f t="shared" si="256"/>
        <v>0</v>
      </c>
      <c r="V700">
        <f t="shared" si="256"/>
        <v>0</v>
      </c>
    </row>
    <row r="701" spans="1:22" x14ac:dyDescent="0.3">
      <c r="A701">
        <f t="shared" si="197"/>
        <v>31053942</v>
      </c>
      <c r="B701" t="str">
        <f t="shared" ref="B701:V701" si="257">B255</f>
        <v xml:space="preserve">REGRAGUI MOSTAFA              </v>
      </c>
      <c r="C701" t="str">
        <f t="shared" si="257"/>
        <v xml:space="preserve">AMMANSTEDE 1A                </v>
      </c>
      <c r="D701" t="str">
        <f t="shared" si="257"/>
        <v xml:space="preserve">1730      </v>
      </c>
      <c r="E701" t="str">
        <f t="shared" si="257"/>
        <v xml:space="preserve">ASSE                     </v>
      </c>
      <c r="F701" t="str">
        <f t="shared" si="257"/>
        <v xml:space="preserve">0485057918     </v>
      </c>
      <c r="G701" t="str">
        <f t="shared" si="257"/>
        <v xml:space="preserve">        </v>
      </c>
      <c r="H701" t="str">
        <f t="shared" si="257"/>
        <v>505353.5</v>
      </c>
      <c r="I701" t="str">
        <f t="shared" si="257"/>
        <v>041349.6</v>
      </c>
      <c r="J701" t="str">
        <f t="shared" si="257"/>
        <v xml:space="preserve">1  </v>
      </c>
      <c r="K701" t="str">
        <f t="shared" si="257"/>
        <v>Ja</v>
      </c>
      <c r="L701">
        <f t="shared" si="257"/>
        <v>7139</v>
      </c>
      <c r="M701" t="str">
        <f t="shared" si="257"/>
        <v>310539-42</v>
      </c>
      <c r="N701" t="str">
        <f t="shared" si="257"/>
        <v>post</v>
      </c>
      <c r="O701" t="str">
        <f t="shared" si="257"/>
        <v xml:space="preserve">jilguero-mouss@hotmail.com              </v>
      </c>
      <c r="P701">
        <f t="shared" si="257"/>
        <v>1</v>
      </c>
      <c r="Q701">
        <f t="shared" si="257"/>
        <v>1</v>
      </c>
      <c r="R701">
        <f t="shared" si="257"/>
        <v>1</v>
      </c>
      <c r="S701">
        <f t="shared" si="257"/>
        <v>0</v>
      </c>
      <c r="T701">
        <f t="shared" si="257"/>
        <v>1</v>
      </c>
      <c r="U701">
        <f t="shared" si="257"/>
        <v>0</v>
      </c>
      <c r="V701">
        <f t="shared" si="257"/>
        <v>1</v>
      </c>
    </row>
    <row r="702" spans="1:22" x14ac:dyDescent="0.3">
      <c r="A702">
        <f t="shared" si="197"/>
        <v>11924027</v>
      </c>
      <c r="B702" t="str">
        <f t="shared" ref="B702:V702" si="258">B256</f>
        <v xml:space="preserve">REYNIERS FRANCOIS             </v>
      </c>
      <c r="C702" t="str">
        <f t="shared" si="258"/>
        <v xml:space="preserve">ACHTERHEIDE 33                </v>
      </c>
      <c r="D702" t="str">
        <f t="shared" si="258"/>
        <v xml:space="preserve">1840      </v>
      </c>
      <c r="E702" t="str">
        <f t="shared" si="258"/>
        <v xml:space="preserve">LONDERZEEL               </v>
      </c>
      <c r="F702" t="str">
        <f t="shared" si="258"/>
        <v xml:space="preserve">               </v>
      </c>
      <c r="G702" t="str">
        <f t="shared" si="258"/>
        <v xml:space="preserve">        </v>
      </c>
      <c r="H702" t="str">
        <f t="shared" si="258"/>
        <v>510203.5</v>
      </c>
      <c r="I702" t="str">
        <f t="shared" si="258"/>
        <v>041759.2</v>
      </c>
      <c r="J702" t="str">
        <f t="shared" si="258"/>
        <v xml:space="preserve">3  </v>
      </c>
      <c r="K702" t="str">
        <f t="shared" si="258"/>
        <v>22</v>
      </c>
      <c r="L702">
        <f t="shared" si="258"/>
        <v>11977</v>
      </c>
      <c r="M702" t="str">
        <f t="shared" si="258"/>
        <v>119240-27</v>
      </c>
      <c r="N702" t="str">
        <f t="shared" si="258"/>
        <v>post</v>
      </c>
      <c r="O702" t="str">
        <f t="shared" si="258"/>
        <v xml:space="preserve">francois.reyniers1@telenet.be           </v>
      </c>
      <c r="P702">
        <f t="shared" si="258"/>
        <v>1</v>
      </c>
      <c r="Q702">
        <f t="shared" si="258"/>
        <v>0</v>
      </c>
      <c r="R702">
        <f t="shared" si="258"/>
        <v>1</v>
      </c>
      <c r="S702">
        <f t="shared" si="258"/>
        <v>0</v>
      </c>
      <c r="T702">
        <f t="shared" si="258"/>
        <v>1</v>
      </c>
      <c r="U702">
        <f t="shared" si="258"/>
        <v>0</v>
      </c>
      <c r="V702">
        <f t="shared" si="258"/>
        <v>1</v>
      </c>
    </row>
    <row r="703" spans="1:22" x14ac:dyDescent="0.3">
      <c r="A703">
        <f t="shared" si="197"/>
        <v>16387744</v>
      </c>
      <c r="B703" t="str">
        <f t="shared" ref="B703:V703" si="259">B257</f>
        <v xml:space="preserve">RICOU ROGER                   </v>
      </c>
      <c r="C703" t="str">
        <f t="shared" si="259"/>
        <v xml:space="preserve">ST.ELOOIWEG  71               </v>
      </c>
      <c r="D703" t="str">
        <f t="shared" si="259"/>
        <v xml:space="preserve">1860      </v>
      </c>
      <c r="E703" t="str">
        <f t="shared" si="259"/>
        <v xml:space="preserve">MEISE                    </v>
      </c>
      <c r="F703" t="str">
        <f t="shared" si="259"/>
        <v xml:space="preserve">0473/55.94.24  </v>
      </c>
      <c r="G703" t="str">
        <f t="shared" si="259"/>
        <v xml:space="preserve">        </v>
      </c>
      <c r="H703" t="str">
        <f t="shared" si="259"/>
        <v>505640.9</v>
      </c>
      <c r="I703" t="str">
        <f t="shared" si="259"/>
        <v>041904.0</v>
      </c>
      <c r="J703" t="str">
        <f t="shared" si="259"/>
        <v xml:space="preserve">   </v>
      </c>
      <c r="K703" t="str">
        <f t="shared" si="259"/>
        <v>20</v>
      </c>
      <c r="L703">
        <f t="shared" si="259"/>
        <v>9476</v>
      </c>
      <c r="M703" t="str">
        <f t="shared" si="259"/>
        <v>163877-44</v>
      </c>
      <c r="N703" t="str">
        <f t="shared" si="259"/>
        <v>post</v>
      </c>
      <c r="O703" t="str">
        <f t="shared" si="259"/>
        <v xml:space="preserve">agnes.roger@hotmail.com                 </v>
      </c>
      <c r="P703">
        <f t="shared" si="259"/>
        <v>1</v>
      </c>
      <c r="Q703">
        <f t="shared" si="259"/>
        <v>0</v>
      </c>
      <c r="R703">
        <f t="shared" si="259"/>
        <v>1</v>
      </c>
      <c r="S703">
        <f t="shared" si="259"/>
        <v>0</v>
      </c>
      <c r="T703">
        <f t="shared" si="259"/>
        <v>1</v>
      </c>
      <c r="U703">
        <f t="shared" si="259"/>
        <v>1</v>
      </c>
      <c r="V703">
        <f t="shared" si="259"/>
        <v>0</v>
      </c>
    </row>
    <row r="704" spans="1:22" x14ac:dyDescent="0.3">
      <c r="A704">
        <f t="shared" si="197"/>
        <v>16864458</v>
      </c>
      <c r="B704" t="str">
        <f t="shared" ref="B704:V704" si="260">B258</f>
        <v xml:space="preserve">ROBBERECHTS JAN               </v>
      </c>
      <c r="C704" t="str">
        <f t="shared" si="260"/>
        <v xml:space="preserve">ICHELGEMSTRAAT 9              </v>
      </c>
      <c r="D704" t="str">
        <f t="shared" si="260"/>
        <v xml:space="preserve">1730      </v>
      </c>
      <c r="E704" t="str">
        <f t="shared" si="260"/>
        <v xml:space="preserve">MOLLEM                   </v>
      </c>
      <c r="F704" t="str">
        <f t="shared" si="260"/>
        <v xml:space="preserve">0476/27.08.49  </v>
      </c>
      <c r="G704" t="str">
        <f t="shared" si="260"/>
        <v xml:space="preserve">        </v>
      </c>
      <c r="H704" t="str">
        <f t="shared" si="260"/>
        <v xml:space="preserve">        </v>
      </c>
      <c r="I704" t="str">
        <f t="shared" si="260"/>
        <v xml:space="preserve">        </v>
      </c>
      <c r="J704" t="str">
        <f t="shared" si="260"/>
        <v xml:space="preserve">1  </v>
      </c>
      <c r="K704" t="str">
        <f t="shared" si="260"/>
        <v>Ja</v>
      </c>
      <c r="L704">
        <f t="shared" si="260"/>
        <v>0</v>
      </c>
      <c r="M704" t="str">
        <f t="shared" si="260"/>
        <v>168644-58</v>
      </c>
      <c r="N704" t="str">
        <f t="shared" si="260"/>
        <v>post</v>
      </c>
      <c r="O704" t="str">
        <f t="shared" si="260"/>
        <v xml:space="preserve">                                        </v>
      </c>
      <c r="P704">
        <f t="shared" si="260"/>
        <v>1</v>
      </c>
      <c r="Q704">
        <f t="shared" si="260"/>
        <v>1</v>
      </c>
      <c r="R704">
        <f t="shared" si="260"/>
        <v>1</v>
      </c>
      <c r="S704">
        <f t="shared" si="260"/>
        <v>0</v>
      </c>
      <c r="T704">
        <f t="shared" si="260"/>
        <v>1</v>
      </c>
      <c r="U704">
        <f t="shared" si="260"/>
        <v>0</v>
      </c>
      <c r="V704">
        <f t="shared" si="260"/>
        <v>1</v>
      </c>
    </row>
    <row r="705" spans="1:22" x14ac:dyDescent="0.3">
      <c r="A705">
        <f t="shared" si="197"/>
        <v>28246194</v>
      </c>
      <c r="B705" t="str">
        <f t="shared" ref="B705:V705" si="261">B259</f>
        <v xml:space="preserve">ROBIJN WILLY                  </v>
      </c>
      <c r="C705" t="str">
        <f t="shared" si="261"/>
        <v xml:space="preserve">GODSHUISSTRAAT 41             </v>
      </c>
      <c r="D705" t="str">
        <f t="shared" si="261"/>
        <v xml:space="preserve">1861      </v>
      </c>
      <c r="E705" t="str">
        <f t="shared" si="261"/>
        <v xml:space="preserve">WOLVERTEM                </v>
      </c>
      <c r="F705" t="str">
        <f t="shared" si="261"/>
        <v xml:space="preserve">0475/49.80.51  </v>
      </c>
      <c r="G705" t="str">
        <f t="shared" si="261"/>
        <v xml:space="preserve">        </v>
      </c>
      <c r="H705" t="str">
        <f t="shared" si="261"/>
        <v>505715.3</v>
      </c>
      <c r="I705" t="str">
        <f t="shared" si="261"/>
        <v>041820.3</v>
      </c>
      <c r="J705" t="str">
        <f t="shared" si="261"/>
        <v xml:space="preserve">1  </v>
      </c>
      <c r="K705" t="str">
        <f t="shared" si="261"/>
        <v>23</v>
      </c>
      <c r="L705">
        <f t="shared" si="261"/>
        <v>8550</v>
      </c>
      <c r="M705" t="str">
        <f t="shared" si="261"/>
        <v>282461-94</v>
      </c>
      <c r="N705" t="str">
        <f t="shared" si="261"/>
        <v>post</v>
      </c>
      <c r="O705" t="str">
        <f t="shared" si="261"/>
        <v xml:space="preserve">robijn.willy@telenet.be                 </v>
      </c>
      <c r="P705">
        <f t="shared" si="261"/>
        <v>1</v>
      </c>
      <c r="Q705">
        <f t="shared" si="261"/>
        <v>0</v>
      </c>
      <c r="R705">
        <f t="shared" si="261"/>
        <v>1</v>
      </c>
      <c r="S705">
        <f t="shared" si="261"/>
        <v>0</v>
      </c>
      <c r="T705">
        <f t="shared" si="261"/>
        <v>1</v>
      </c>
      <c r="U705">
        <f t="shared" si="261"/>
        <v>0</v>
      </c>
      <c r="V705">
        <f t="shared" si="261"/>
        <v>1</v>
      </c>
    </row>
    <row r="706" spans="1:22" x14ac:dyDescent="0.3">
      <c r="A706">
        <f t="shared" ref="A706:A769" si="262">_xlfn.NUMBERVALUE(LEFT(A260,6)&amp;RIGHT(A260,2))</f>
        <v>25379543</v>
      </c>
      <c r="B706" t="str">
        <f t="shared" ref="B706:V706" si="263">B260</f>
        <v xml:space="preserve">ROELANDT DANNY                </v>
      </c>
      <c r="C706" t="str">
        <f t="shared" si="263"/>
        <v>LEBEKESTRAAR  87A</v>
      </c>
      <c r="D706" t="str">
        <f t="shared" si="263"/>
        <v xml:space="preserve">9450      </v>
      </c>
      <c r="E706" t="str">
        <f t="shared" si="263"/>
        <v xml:space="preserve">DENDERHOUTEM             </v>
      </c>
      <c r="F706" t="str">
        <f t="shared" si="263"/>
        <v xml:space="preserve">0475/80 42 51  </v>
      </c>
      <c r="G706" t="str">
        <f t="shared" si="263"/>
        <v xml:space="preserve">        </v>
      </c>
      <c r="H706" t="str">
        <f t="shared" si="263"/>
        <v>505155.8</v>
      </c>
      <c r="I706" t="str">
        <f t="shared" si="263"/>
        <v>035947.5</v>
      </c>
      <c r="J706" t="str">
        <f t="shared" si="263"/>
        <v xml:space="preserve">1  </v>
      </c>
      <c r="K706" t="str">
        <f t="shared" si="263"/>
        <v>23</v>
      </c>
      <c r="L706">
        <f t="shared" si="263"/>
        <v>16538</v>
      </c>
      <c r="M706" t="str">
        <f t="shared" si="263"/>
        <v>253795-43</v>
      </c>
      <c r="N706" t="str">
        <f t="shared" si="263"/>
        <v>post</v>
      </c>
      <c r="O706" t="str">
        <f t="shared" si="263"/>
        <v xml:space="preserve">danny_roelandt@telenet.be               </v>
      </c>
      <c r="P706">
        <f t="shared" si="263"/>
        <v>1</v>
      </c>
      <c r="Q706">
        <f t="shared" si="263"/>
        <v>0</v>
      </c>
      <c r="R706">
        <f t="shared" si="263"/>
        <v>0</v>
      </c>
      <c r="S706">
        <f t="shared" si="263"/>
        <v>1</v>
      </c>
      <c r="T706">
        <f t="shared" si="263"/>
        <v>0</v>
      </c>
      <c r="U706">
        <f t="shared" si="263"/>
        <v>0</v>
      </c>
      <c r="V706">
        <f t="shared" si="263"/>
        <v>0</v>
      </c>
    </row>
    <row r="707" spans="1:22" x14ac:dyDescent="0.3">
      <c r="A707">
        <f t="shared" si="262"/>
        <v>22565230</v>
      </c>
      <c r="B707" t="str">
        <f t="shared" ref="B707:V707" si="264">B261</f>
        <v xml:space="preserve">ROELS HERMAN                  </v>
      </c>
      <c r="C707" t="str">
        <f t="shared" si="264"/>
        <v xml:space="preserve">KORTENHOEKSTRAAT 70              </v>
      </c>
      <c r="D707" t="str">
        <f t="shared" si="264"/>
        <v xml:space="preserve">9308      </v>
      </c>
      <c r="E707" t="str">
        <f t="shared" si="264"/>
        <v xml:space="preserve">HOFSTADE                 </v>
      </c>
      <c r="F707" t="str">
        <f t="shared" si="264"/>
        <v xml:space="preserve">0479-389212    </v>
      </c>
      <c r="G707" t="str">
        <f t="shared" si="264"/>
        <v xml:space="preserve">        </v>
      </c>
      <c r="H707" t="str">
        <f t="shared" si="264"/>
        <v>505747.1</v>
      </c>
      <c r="I707" t="str">
        <f t="shared" si="264"/>
        <v>040117.5</v>
      </c>
      <c r="J707" t="str">
        <f t="shared" si="264"/>
        <v xml:space="preserve">2  </v>
      </c>
      <c r="K707" t="str">
        <f t="shared" si="264"/>
        <v>23</v>
      </c>
      <c r="L707">
        <f t="shared" si="264"/>
        <v>11446</v>
      </c>
      <c r="M707" t="str">
        <f t="shared" si="264"/>
        <v>225652-30</v>
      </c>
      <c r="N707" t="str">
        <f t="shared" si="264"/>
        <v>post</v>
      </c>
      <c r="O707" t="str">
        <f t="shared" si="264"/>
        <v xml:space="preserve">herman.roels@skynet.be                  </v>
      </c>
      <c r="P707">
        <f t="shared" si="264"/>
        <v>1</v>
      </c>
      <c r="Q707">
        <f t="shared" si="264"/>
        <v>0</v>
      </c>
      <c r="R707">
        <f t="shared" si="264"/>
        <v>0</v>
      </c>
      <c r="S707">
        <f t="shared" si="264"/>
        <v>1</v>
      </c>
      <c r="T707">
        <f t="shared" si="264"/>
        <v>0</v>
      </c>
      <c r="U707">
        <f t="shared" si="264"/>
        <v>0</v>
      </c>
      <c r="V707">
        <f t="shared" si="264"/>
        <v>0</v>
      </c>
    </row>
    <row r="708" spans="1:22" x14ac:dyDescent="0.3">
      <c r="A708">
        <f t="shared" si="262"/>
        <v>16153530</v>
      </c>
      <c r="B708" t="str">
        <f t="shared" ref="B708:V708" si="265">B262</f>
        <v xml:space="preserve">ROELS LIEVE                   </v>
      </c>
      <c r="C708" t="str">
        <f t="shared" si="265"/>
        <v xml:space="preserve">KONINGSHOFBAAN 25             </v>
      </c>
      <c r="D708" t="str">
        <f t="shared" si="265"/>
        <v xml:space="preserve">9308      </v>
      </c>
      <c r="E708" t="str">
        <f t="shared" si="265"/>
        <v xml:space="preserve">HOFSTADE                 </v>
      </c>
      <c r="F708" t="str">
        <f t="shared" si="265"/>
        <v xml:space="preserve">0497-252317    </v>
      </c>
      <c r="G708" t="str">
        <f t="shared" si="265"/>
        <v xml:space="preserve">        </v>
      </c>
      <c r="H708" t="str">
        <f t="shared" si="265"/>
        <v>505816.4</v>
      </c>
      <c r="I708" t="str">
        <f t="shared" si="265"/>
        <v>040233.9</v>
      </c>
      <c r="J708" t="str">
        <f t="shared" si="265"/>
        <v xml:space="preserve">2  </v>
      </c>
      <c r="K708" t="str">
        <f t="shared" si="265"/>
        <v>23</v>
      </c>
      <c r="L708">
        <f t="shared" si="265"/>
        <v>10079</v>
      </c>
      <c r="M708" t="str">
        <f t="shared" si="265"/>
        <v>161535-30</v>
      </c>
      <c r="N708" t="str">
        <f t="shared" si="265"/>
        <v>post</v>
      </c>
      <c r="O708" t="str">
        <f t="shared" si="265"/>
        <v xml:space="preserve">lieve.roels@pandora.be                  </v>
      </c>
      <c r="P708">
        <f t="shared" si="265"/>
        <v>1</v>
      </c>
      <c r="Q708">
        <f t="shared" si="265"/>
        <v>0</v>
      </c>
      <c r="R708">
        <f t="shared" si="265"/>
        <v>0</v>
      </c>
      <c r="S708">
        <f t="shared" si="265"/>
        <v>1</v>
      </c>
      <c r="T708">
        <f t="shared" si="265"/>
        <v>0</v>
      </c>
      <c r="U708">
        <f t="shared" si="265"/>
        <v>0</v>
      </c>
      <c r="V708">
        <f t="shared" si="265"/>
        <v>0</v>
      </c>
    </row>
    <row r="709" spans="1:22" x14ac:dyDescent="0.3">
      <c r="A709">
        <f t="shared" si="262"/>
        <v>25433501</v>
      </c>
      <c r="B709" t="str">
        <f t="shared" ref="B709:V709" si="266">B263</f>
        <v xml:space="preserve">ROELS RENAAT                  </v>
      </c>
      <c r="C709" t="str">
        <f t="shared" si="266"/>
        <v xml:space="preserve">DREEF 12                      </v>
      </c>
      <c r="D709" t="str">
        <f t="shared" si="266"/>
        <v xml:space="preserve">9255      </v>
      </c>
      <c r="E709" t="str">
        <f t="shared" si="266"/>
        <v xml:space="preserve">BUGGENHOUT               </v>
      </c>
      <c r="F709" t="str">
        <f t="shared" si="266"/>
        <v xml:space="preserve">052/35.62.84   </v>
      </c>
      <c r="G709" t="str">
        <f t="shared" si="266"/>
        <v xml:space="preserve">        </v>
      </c>
      <c r="H709" t="str">
        <f t="shared" si="266"/>
        <v>510006.6</v>
      </c>
      <c r="I709" t="str">
        <f t="shared" si="266"/>
        <v>041037.2</v>
      </c>
      <c r="J709" t="str">
        <f t="shared" si="266"/>
        <v xml:space="preserve">1  </v>
      </c>
      <c r="K709" t="str">
        <f t="shared" si="266"/>
        <v>Ja</v>
      </c>
      <c r="L709">
        <f t="shared" si="266"/>
        <v>5205</v>
      </c>
      <c r="M709" t="str">
        <f t="shared" si="266"/>
        <v>254335-01</v>
      </c>
      <c r="N709" t="str">
        <f t="shared" si="266"/>
        <v>post</v>
      </c>
      <c r="O709" t="str">
        <f t="shared" si="266"/>
        <v xml:space="preserve">                                        </v>
      </c>
      <c r="P709">
        <f t="shared" si="266"/>
        <v>1</v>
      </c>
      <c r="Q709">
        <f t="shared" si="266"/>
        <v>1</v>
      </c>
      <c r="R709">
        <f t="shared" si="266"/>
        <v>0</v>
      </c>
      <c r="S709">
        <f t="shared" si="266"/>
        <v>1</v>
      </c>
      <c r="T709">
        <f t="shared" si="266"/>
        <v>0</v>
      </c>
      <c r="U709">
        <f t="shared" si="266"/>
        <v>0</v>
      </c>
      <c r="V709">
        <f t="shared" si="266"/>
        <v>0</v>
      </c>
    </row>
    <row r="710" spans="1:22" x14ac:dyDescent="0.3">
      <c r="A710">
        <f t="shared" si="262"/>
        <v>30795779</v>
      </c>
      <c r="B710" t="str">
        <f t="shared" ref="B710:V710" si="267">B264</f>
        <v xml:space="preserve">ROESEMS GREET                 </v>
      </c>
      <c r="C710" t="str">
        <f t="shared" si="267"/>
        <v xml:space="preserve">FOSSEBAAN 137                 </v>
      </c>
      <c r="D710" t="str">
        <f t="shared" si="267"/>
        <v xml:space="preserve">1741      </v>
      </c>
      <c r="E710" t="str">
        <f t="shared" si="267"/>
        <v xml:space="preserve">WAMBEEK                  </v>
      </c>
      <c r="F710" t="str">
        <f t="shared" si="267"/>
        <v xml:space="preserve">0472/22.00.46  </v>
      </c>
      <c r="G710" t="str">
        <f t="shared" si="267"/>
        <v xml:space="preserve">        </v>
      </c>
      <c r="H710" t="str">
        <f t="shared" si="267"/>
        <v>505143.2</v>
      </c>
      <c r="I710" t="str">
        <f t="shared" si="267"/>
        <v>040814.7</v>
      </c>
      <c r="J710" t="str">
        <f t="shared" si="267"/>
        <v xml:space="preserve">   </v>
      </c>
      <c r="K710" t="str">
        <f t="shared" si="267"/>
        <v>22</v>
      </c>
      <c r="L710">
        <f t="shared" si="267"/>
        <v>10878</v>
      </c>
      <c r="M710" t="str">
        <f t="shared" si="267"/>
        <v>307957-79</v>
      </c>
      <c r="N710" t="str">
        <f t="shared" si="267"/>
        <v>post</v>
      </c>
      <c r="O710" t="str">
        <f t="shared" si="267"/>
        <v xml:space="preserve">jama.ro@telenet.be                      </v>
      </c>
      <c r="P710">
        <f t="shared" si="267"/>
        <v>1</v>
      </c>
      <c r="Q710">
        <f t="shared" si="267"/>
        <v>0</v>
      </c>
      <c r="R710">
        <f t="shared" si="267"/>
        <v>1</v>
      </c>
      <c r="S710">
        <f t="shared" si="267"/>
        <v>0</v>
      </c>
      <c r="T710">
        <f t="shared" si="267"/>
        <v>1</v>
      </c>
      <c r="U710">
        <f t="shared" si="267"/>
        <v>0</v>
      </c>
      <c r="V710">
        <f t="shared" si="267"/>
        <v>1</v>
      </c>
    </row>
    <row r="711" spans="1:22" x14ac:dyDescent="0.3">
      <c r="A711">
        <f t="shared" si="262"/>
        <v>19090812</v>
      </c>
      <c r="B711" t="str">
        <f t="shared" ref="B711:V711" si="268">B265</f>
        <v xml:space="preserve">SAEYS WILLY                   </v>
      </c>
      <c r="C711" t="str">
        <f t="shared" si="268"/>
        <v xml:space="preserve">SPOORWEGSTRAAT 99             </v>
      </c>
      <c r="D711" t="str">
        <f t="shared" si="268"/>
        <v xml:space="preserve">9200      </v>
      </c>
      <c r="E711" t="str">
        <f t="shared" si="268"/>
        <v xml:space="preserve">ST.GILLIS (DENDERM)      </v>
      </c>
      <c r="F711" t="str">
        <f t="shared" si="268"/>
        <v xml:space="preserve">052/218722     </v>
      </c>
      <c r="G711" t="str">
        <f t="shared" si="268"/>
        <v xml:space="preserve">        </v>
      </c>
      <c r="H711" t="str">
        <f t="shared" si="268"/>
        <v>510131.3</v>
      </c>
      <c r="I711" t="str">
        <f t="shared" si="268"/>
        <v>040712.7</v>
      </c>
      <c r="J711" t="str">
        <f t="shared" si="268"/>
        <v xml:space="preserve">1  </v>
      </c>
      <c r="K711" t="str">
        <f t="shared" si="268"/>
        <v>Ja</v>
      </c>
      <c r="L711">
        <f t="shared" si="268"/>
        <v>8994</v>
      </c>
      <c r="M711" t="str">
        <f t="shared" si="268"/>
        <v>190908-12</v>
      </c>
      <c r="N711" t="str">
        <f t="shared" si="268"/>
        <v>post</v>
      </c>
      <c r="O711" t="str">
        <f t="shared" si="268"/>
        <v xml:space="preserve">willy.saeys49@gmail.com                 </v>
      </c>
      <c r="P711">
        <f t="shared" si="268"/>
        <v>1</v>
      </c>
      <c r="Q711">
        <f t="shared" si="268"/>
        <v>1</v>
      </c>
      <c r="R711">
        <f t="shared" si="268"/>
        <v>0</v>
      </c>
      <c r="S711">
        <f t="shared" si="268"/>
        <v>1</v>
      </c>
      <c r="T711">
        <f t="shared" si="268"/>
        <v>0</v>
      </c>
      <c r="U711">
        <f t="shared" si="268"/>
        <v>0</v>
      </c>
      <c r="V711">
        <f t="shared" si="268"/>
        <v>0</v>
      </c>
    </row>
    <row r="712" spans="1:22" x14ac:dyDescent="0.3">
      <c r="A712">
        <f t="shared" si="262"/>
        <v>30213577</v>
      </c>
      <c r="B712" t="str">
        <f t="shared" ref="B712:V712" si="269">B266</f>
        <v xml:space="preserve">SANS FILIP                    </v>
      </c>
      <c r="C712" t="str">
        <f t="shared" si="269"/>
        <v xml:space="preserve">HORTENSIALAAN 13              </v>
      </c>
      <c r="D712" t="str">
        <f t="shared" si="269"/>
        <v xml:space="preserve">1740      </v>
      </c>
      <c r="E712" t="str">
        <f t="shared" si="269"/>
        <v xml:space="preserve">TERNAT                   </v>
      </c>
      <c r="F712" t="str">
        <f t="shared" si="269"/>
        <v xml:space="preserve">               </v>
      </c>
      <c r="G712" t="str">
        <f t="shared" si="269"/>
        <v xml:space="preserve">        </v>
      </c>
      <c r="H712" t="str">
        <f t="shared" si="269"/>
        <v>505222.9</v>
      </c>
      <c r="I712" t="str">
        <f t="shared" si="269"/>
        <v>041117.7</v>
      </c>
      <c r="J712" t="str">
        <f t="shared" si="269"/>
        <v xml:space="preserve">   </v>
      </c>
      <c r="K712" t="str">
        <f t="shared" si="269"/>
        <v>21</v>
      </c>
      <c r="L712">
        <f t="shared" si="269"/>
        <v>9152</v>
      </c>
      <c r="M712" t="str">
        <f t="shared" si="269"/>
        <v>302135-77</v>
      </c>
      <c r="N712" t="str">
        <f t="shared" si="269"/>
        <v>post</v>
      </c>
      <c r="O712" t="str">
        <f t="shared" si="269"/>
        <v xml:space="preserve">                                        </v>
      </c>
      <c r="P712">
        <f t="shared" si="269"/>
        <v>1</v>
      </c>
      <c r="Q712">
        <f t="shared" si="269"/>
        <v>0</v>
      </c>
      <c r="R712">
        <f t="shared" si="269"/>
        <v>1</v>
      </c>
      <c r="S712">
        <f t="shared" si="269"/>
        <v>0</v>
      </c>
      <c r="T712">
        <f t="shared" si="269"/>
        <v>1</v>
      </c>
      <c r="U712">
        <f t="shared" si="269"/>
        <v>0</v>
      </c>
      <c r="V712">
        <f t="shared" si="269"/>
        <v>1</v>
      </c>
    </row>
    <row r="713" spans="1:22" x14ac:dyDescent="0.3">
      <c r="A713">
        <f t="shared" si="262"/>
        <v>11560881</v>
      </c>
      <c r="B713" t="str">
        <f t="shared" ref="B713:V713" si="270">B267</f>
        <v xml:space="preserve">SCHAUWERS ROGER               </v>
      </c>
      <c r="C713" t="str">
        <f t="shared" si="270"/>
        <v xml:space="preserve">HEUVELSTRAAT 42               </v>
      </c>
      <c r="D713" t="str">
        <f t="shared" si="270"/>
        <v xml:space="preserve">1730      </v>
      </c>
      <c r="E713" t="str">
        <f t="shared" si="270"/>
        <v xml:space="preserve">ASSE                     </v>
      </c>
      <c r="F713" t="str">
        <f t="shared" si="270"/>
        <v xml:space="preserve">               </v>
      </c>
      <c r="G713" t="str">
        <f t="shared" si="270"/>
        <v xml:space="preserve">        </v>
      </c>
      <c r="H713" t="str">
        <f t="shared" si="270"/>
        <v>505521.7</v>
      </c>
      <c r="I713" t="str">
        <f t="shared" si="270"/>
        <v>040945.0</v>
      </c>
      <c r="J713" t="str">
        <f t="shared" si="270"/>
        <v xml:space="preserve">1  </v>
      </c>
      <c r="K713" t="str">
        <f t="shared" si="270"/>
        <v>Ja</v>
      </c>
      <c r="L713">
        <f t="shared" si="270"/>
        <v>3924</v>
      </c>
      <c r="M713" t="str">
        <f t="shared" si="270"/>
        <v>115608-81</v>
      </c>
      <c r="N713" t="str">
        <f t="shared" si="270"/>
        <v>post</v>
      </c>
      <c r="O713" t="str">
        <f t="shared" si="270"/>
        <v xml:space="preserve">roger.schauwers@telenet.be              </v>
      </c>
      <c r="P713">
        <f t="shared" si="270"/>
        <v>1</v>
      </c>
      <c r="Q713">
        <f t="shared" si="270"/>
        <v>1</v>
      </c>
      <c r="R713">
        <f t="shared" si="270"/>
        <v>1</v>
      </c>
      <c r="S713">
        <f t="shared" si="270"/>
        <v>0</v>
      </c>
      <c r="T713">
        <f t="shared" si="270"/>
        <v>1</v>
      </c>
      <c r="U713">
        <f t="shared" si="270"/>
        <v>0</v>
      </c>
      <c r="V713">
        <f t="shared" si="270"/>
        <v>1</v>
      </c>
    </row>
    <row r="714" spans="1:22" x14ac:dyDescent="0.3">
      <c r="A714">
        <f t="shared" si="262"/>
        <v>13039325</v>
      </c>
      <c r="B714" t="str">
        <f t="shared" ref="B714:V714" si="271">B268</f>
        <v xml:space="preserve">SCHEERLINCK HERMAN            </v>
      </c>
      <c r="C714" t="str">
        <f t="shared" si="271"/>
        <v xml:space="preserve">LARENBROEKSTRAAT 25           </v>
      </c>
      <c r="D714" t="str">
        <f t="shared" si="271"/>
        <v xml:space="preserve">9450      </v>
      </c>
      <c r="E714" t="str">
        <f t="shared" si="271"/>
        <v xml:space="preserve">HAALTERT                 </v>
      </c>
      <c r="F714" t="str">
        <f t="shared" si="271"/>
        <v xml:space="preserve">               </v>
      </c>
      <c r="G714" t="str">
        <f t="shared" si="271"/>
        <v xml:space="preserve">        </v>
      </c>
      <c r="H714" t="str">
        <f t="shared" si="271"/>
        <v>505429.3</v>
      </c>
      <c r="I714" t="str">
        <f t="shared" si="271"/>
        <v>035959.8</v>
      </c>
      <c r="J714" t="str">
        <f t="shared" si="271"/>
        <v xml:space="preserve">1  </v>
      </c>
      <c r="K714" t="str">
        <f t="shared" si="271"/>
        <v>23</v>
      </c>
      <c r="L714">
        <f t="shared" si="271"/>
        <v>13959</v>
      </c>
      <c r="M714" t="str">
        <f t="shared" si="271"/>
        <v>130393-25</v>
      </c>
      <c r="N714" t="str">
        <f t="shared" si="271"/>
        <v>post</v>
      </c>
      <c r="O714" t="str">
        <f t="shared" si="271"/>
        <v xml:space="preserve">fb916340@skynet.be                      </v>
      </c>
      <c r="P714">
        <f t="shared" si="271"/>
        <v>1</v>
      </c>
      <c r="Q714">
        <f t="shared" si="271"/>
        <v>0</v>
      </c>
      <c r="R714">
        <f t="shared" si="271"/>
        <v>0</v>
      </c>
      <c r="S714">
        <f t="shared" si="271"/>
        <v>1</v>
      </c>
      <c r="T714">
        <f t="shared" si="271"/>
        <v>0</v>
      </c>
      <c r="U714">
        <f t="shared" si="271"/>
        <v>0</v>
      </c>
      <c r="V714">
        <f t="shared" si="271"/>
        <v>0</v>
      </c>
    </row>
    <row r="715" spans="1:22" x14ac:dyDescent="0.3">
      <c r="A715">
        <f t="shared" si="262"/>
        <v>30835286</v>
      </c>
      <c r="B715" t="str">
        <f t="shared" ref="B715:V715" si="272">B269</f>
        <v xml:space="preserve">SCHOCKAERT MARC               </v>
      </c>
      <c r="C715" t="str">
        <f t="shared" si="272"/>
        <v xml:space="preserve">KLEEMSTRAAT 18                </v>
      </c>
      <c r="D715" t="str">
        <f t="shared" si="272"/>
        <v xml:space="preserve">1741      </v>
      </c>
      <c r="E715" t="str">
        <f t="shared" si="272"/>
        <v xml:space="preserve">WAMBEEK                  </v>
      </c>
      <c r="F715" t="str">
        <f t="shared" si="272"/>
        <v xml:space="preserve">0479/76.64.70  </v>
      </c>
      <c r="G715" t="str">
        <f t="shared" si="272"/>
        <v xml:space="preserve">        </v>
      </c>
      <c r="H715" t="str">
        <f t="shared" si="272"/>
        <v>505148.3</v>
      </c>
      <c r="I715" t="str">
        <f t="shared" si="272"/>
        <v>040829.3</v>
      </c>
      <c r="J715" t="str">
        <f t="shared" si="272"/>
        <v xml:space="preserve">   </v>
      </c>
      <c r="K715" t="str">
        <f t="shared" si="272"/>
        <v>21</v>
      </c>
      <c r="L715">
        <f t="shared" si="272"/>
        <v>10644</v>
      </c>
      <c r="M715" t="str">
        <f t="shared" si="272"/>
        <v>308352-86</v>
      </c>
      <c r="N715" t="str">
        <f t="shared" si="272"/>
        <v>post</v>
      </c>
      <c r="O715" t="str">
        <f t="shared" si="272"/>
        <v xml:space="preserve">                                        </v>
      </c>
      <c r="P715">
        <f t="shared" si="272"/>
        <v>1</v>
      </c>
      <c r="Q715">
        <f t="shared" si="272"/>
        <v>0</v>
      </c>
      <c r="R715">
        <f t="shared" si="272"/>
        <v>1</v>
      </c>
      <c r="S715">
        <f t="shared" si="272"/>
        <v>0</v>
      </c>
      <c r="T715">
        <f t="shared" si="272"/>
        <v>1</v>
      </c>
      <c r="U715">
        <f t="shared" si="272"/>
        <v>0</v>
      </c>
      <c r="V715">
        <f t="shared" si="272"/>
        <v>1</v>
      </c>
    </row>
    <row r="716" spans="1:22" x14ac:dyDescent="0.3">
      <c r="A716">
        <f t="shared" si="262"/>
        <v>21693543</v>
      </c>
      <c r="B716" t="str">
        <f t="shared" ref="B716:V716" si="273">B270</f>
        <v xml:space="preserve">SCHOOF FRANS                  </v>
      </c>
      <c r="C716" t="str">
        <f t="shared" si="273"/>
        <v xml:space="preserve">P.F.DE NAYERSTRAAT 4             </v>
      </c>
      <c r="D716" t="str">
        <f t="shared" si="273"/>
        <v xml:space="preserve">9280      </v>
      </c>
      <c r="E716" t="str">
        <f t="shared" si="273"/>
        <v xml:space="preserve">LEBBEKE                  </v>
      </c>
      <c r="F716" t="str">
        <f t="shared" si="273"/>
        <v xml:space="preserve">               </v>
      </c>
      <c r="G716" t="str">
        <f t="shared" si="273"/>
        <v xml:space="preserve">        </v>
      </c>
      <c r="H716" t="str">
        <f t="shared" si="273"/>
        <v>505945.6</v>
      </c>
      <c r="I716" t="str">
        <f t="shared" si="273"/>
        <v>040853.0</v>
      </c>
      <c r="J716" t="str">
        <f t="shared" si="273"/>
        <v xml:space="preserve">2  </v>
      </c>
      <c r="K716" t="str">
        <f t="shared" si="273"/>
        <v>Ja</v>
      </c>
      <c r="L716">
        <f t="shared" si="273"/>
        <v>5188</v>
      </c>
      <c r="M716" t="str">
        <f t="shared" si="273"/>
        <v>216935-43</v>
      </c>
      <c r="N716" t="str">
        <f t="shared" si="273"/>
        <v>post</v>
      </c>
      <c r="O716" t="str">
        <f t="shared" si="273"/>
        <v xml:space="preserve">                                        </v>
      </c>
      <c r="P716">
        <f t="shared" si="273"/>
        <v>1</v>
      </c>
      <c r="Q716">
        <f t="shared" si="273"/>
        <v>1</v>
      </c>
      <c r="R716">
        <f t="shared" si="273"/>
        <v>0</v>
      </c>
      <c r="S716">
        <f t="shared" si="273"/>
        <v>1</v>
      </c>
      <c r="T716">
        <f t="shared" si="273"/>
        <v>0</v>
      </c>
      <c r="U716">
        <f t="shared" si="273"/>
        <v>0</v>
      </c>
      <c r="V716">
        <f t="shared" si="273"/>
        <v>0</v>
      </c>
    </row>
    <row r="717" spans="1:22" x14ac:dyDescent="0.3">
      <c r="A717">
        <f t="shared" si="262"/>
        <v>20601584</v>
      </c>
      <c r="B717" t="str">
        <f t="shared" ref="B717:V717" si="274">B271</f>
        <v xml:space="preserve">SCHUDDINCK BENNY              </v>
      </c>
      <c r="C717" t="str">
        <f t="shared" si="274"/>
        <v xml:space="preserve">ACHTERSTRAAT 19               </v>
      </c>
      <c r="D717" t="str">
        <f t="shared" si="274"/>
        <v xml:space="preserve">9310      </v>
      </c>
      <c r="E717" t="str">
        <f t="shared" si="274"/>
        <v xml:space="preserve">MELDERT                  </v>
      </c>
      <c r="F717" t="str">
        <f t="shared" si="274"/>
        <v xml:space="preserve">053-702607     </v>
      </c>
      <c r="G717" t="str">
        <f t="shared" si="274"/>
        <v xml:space="preserve">        </v>
      </c>
      <c r="H717" t="str">
        <f t="shared" si="274"/>
        <v>505638.8</v>
      </c>
      <c r="I717" t="str">
        <f t="shared" si="274"/>
        <v>040710.2</v>
      </c>
      <c r="J717" t="str">
        <f t="shared" si="274"/>
        <v xml:space="preserve">2  </v>
      </c>
      <c r="K717" t="str">
        <f t="shared" si="274"/>
        <v>Ja</v>
      </c>
      <c r="L717">
        <f t="shared" si="274"/>
        <v>4697</v>
      </c>
      <c r="M717" t="str">
        <f t="shared" si="274"/>
        <v>206015-84</v>
      </c>
      <c r="N717" t="str">
        <f t="shared" si="274"/>
        <v>post</v>
      </c>
      <c r="O717" t="str">
        <f t="shared" si="274"/>
        <v xml:space="preserve">benny.schuddinck@telenet.be             </v>
      </c>
      <c r="P717">
        <f t="shared" si="274"/>
        <v>1</v>
      </c>
      <c r="Q717">
        <f t="shared" si="274"/>
        <v>1</v>
      </c>
      <c r="R717">
        <f t="shared" si="274"/>
        <v>0</v>
      </c>
      <c r="S717">
        <f t="shared" si="274"/>
        <v>1</v>
      </c>
      <c r="T717">
        <f t="shared" si="274"/>
        <v>0</v>
      </c>
      <c r="U717">
        <f t="shared" si="274"/>
        <v>0</v>
      </c>
      <c r="V717">
        <f t="shared" si="274"/>
        <v>0</v>
      </c>
    </row>
    <row r="718" spans="1:22" x14ac:dyDescent="0.3">
      <c r="A718">
        <f t="shared" si="262"/>
        <v>30325230</v>
      </c>
      <c r="B718" t="str">
        <f t="shared" ref="B718:V718" si="275">B272</f>
        <v xml:space="preserve">SEGERS AN                     </v>
      </c>
      <c r="C718" t="str">
        <f t="shared" si="275"/>
        <v xml:space="preserve">LODDERSHOEKSTRAAT 43          </v>
      </c>
      <c r="D718" t="str">
        <f t="shared" si="275"/>
        <v xml:space="preserve">1741      </v>
      </c>
      <c r="E718" t="str">
        <f t="shared" si="275"/>
        <v xml:space="preserve">WAMBEEK                  </v>
      </c>
      <c r="F718" t="str">
        <f t="shared" si="275"/>
        <v xml:space="preserve">               </v>
      </c>
      <c r="G718" t="str">
        <f t="shared" si="275"/>
        <v xml:space="preserve">        </v>
      </c>
      <c r="H718" t="str">
        <f t="shared" si="275"/>
        <v>505129.8</v>
      </c>
      <c r="I718" t="str">
        <f t="shared" si="275"/>
        <v>040827.2</v>
      </c>
      <c r="J718" t="str">
        <f t="shared" si="275"/>
        <v xml:space="preserve">1  </v>
      </c>
      <c r="K718" t="str">
        <f t="shared" si="275"/>
        <v>23</v>
      </c>
      <c r="L718">
        <f t="shared" si="275"/>
        <v>11205</v>
      </c>
      <c r="M718" t="str">
        <f t="shared" si="275"/>
        <v>303252-30</v>
      </c>
      <c r="N718" t="str">
        <f t="shared" si="275"/>
        <v>post</v>
      </c>
      <c r="O718" t="str">
        <f t="shared" si="275"/>
        <v xml:space="preserve">                                        </v>
      </c>
      <c r="P718">
        <f t="shared" si="275"/>
        <v>1</v>
      </c>
      <c r="Q718">
        <f t="shared" si="275"/>
        <v>0</v>
      </c>
      <c r="R718">
        <f t="shared" si="275"/>
        <v>1</v>
      </c>
      <c r="S718">
        <f t="shared" si="275"/>
        <v>0</v>
      </c>
      <c r="T718">
        <f t="shared" si="275"/>
        <v>1</v>
      </c>
      <c r="U718">
        <f t="shared" si="275"/>
        <v>0</v>
      </c>
      <c r="V718">
        <f t="shared" si="275"/>
        <v>1</v>
      </c>
    </row>
    <row r="719" spans="1:22" x14ac:dyDescent="0.3">
      <c r="A719">
        <f t="shared" si="262"/>
        <v>18532252</v>
      </c>
      <c r="B719" t="str">
        <f t="shared" ref="B719:V719" si="276">B273</f>
        <v xml:space="preserve">SEGERS F &amp; K                  </v>
      </c>
      <c r="C719" t="str">
        <f t="shared" si="276"/>
        <v xml:space="preserve">HUIBOUT 8                     </v>
      </c>
      <c r="D719" t="str">
        <f t="shared" si="276"/>
        <v xml:space="preserve">1785      </v>
      </c>
      <c r="E719" t="str">
        <f t="shared" si="276"/>
        <v xml:space="preserve">MERCHTEM                 </v>
      </c>
      <c r="F719" t="str">
        <f t="shared" si="276"/>
        <v xml:space="preserve">               </v>
      </c>
      <c r="G719" t="str">
        <f t="shared" si="276"/>
        <v xml:space="preserve">        </v>
      </c>
      <c r="H719" t="str">
        <f t="shared" si="276"/>
        <v>505854.0</v>
      </c>
      <c r="I719" t="str">
        <f t="shared" si="276"/>
        <v>041345.0</v>
      </c>
      <c r="J719" t="str">
        <f t="shared" si="276"/>
        <v xml:space="preserve">1  </v>
      </c>
      <c r="K719" t="str">
        <f t="shared" si="276"/>
        <v>Ja</v>
      </c>
      <c r="L719">
        <f t="shared" si="276"/>
        <v>4326</v>
      </c>
      <c r="M719" t="str">
        <f t="shared" si="276"/>
        <v>185322-52</v>
      </c>
      <c r="N719" t="str">
        <f t="shared" si="276"/>
        <v>post</v>
      </c>
      <c r="O719" t="str">
        <f t="shared" si="276"/>
        <v xml:space="preserve">                                        </v>
      </c>
      <c r="P719">
        <f t="shared" si="276"/>
        <v>1</v>
      </c>
      <c r="Q719">
        <f t="shared" si="276"/>
        <v>1</v>
      </c>
      <c r="R719">
        <f t="shared" si="276"/>
        <v>1</v>
      </c>
      <c r="S719">
        <f t="shared" si="276"/>
        <v>0</v>
      </c>
      <c r="T719">
        <f t="shared" si="276"/>
        <v>1</v>
      </c>
      <c r="U719">
        <f t="shared" si="276"/>
        <v>0</v>
      </c>
      <c r="V719">
        <f t="shared" si="276"/>
        <v>1</v>
      </c>
    </row>
    <row r="720" spans="1:22" x14ac:dyDescent="0.3">
      <c r="A720">
        <f t="shared" si="262"/>
        <v>11977577</v>
      </c>
      <c r="B720" t="str">
        <f t="shared" ref="B720:V720" si="277">B274</f>
        <v xml:space="preserve">SEGERS GUIDO                  </v>
      </c>
      <c r="C720" t="str">
        <f t="shared" si="277"/>
        <v xml:space="preserve">OUDE DENDERMONDSEBAAN 166     </v>
      </c>
      <c r="D720" t="str">
        <f t="shared" si="277"/>
        <v xml:space="preserve">1730      </v>
      </c>
      <c r="E720" t="str">
        <f t="shared" si="277"/>
        <v xml:space="preserve">ASSE                     </v>
      </c>
      <c r="F720" t="str">
        <f t="shared" si="277"/>
        <v xml:space="preserve">0475/83.80.32  </v>
      </c>
      <c r="G720" t="str">
        <f t="shared" si="277"/>
        <v xml:space="preserve">        </v>
      </c>
      <c r="H720" t="str">
        <f t="shared" si="277"/>
        <v>505546.2</v>
      </c>
      <c r="I720" t="str">
        <f t="shared" si="277"/>
        <v>041055.3</v>
      </c>
      <c r="J720" t="str">
        <f t="shared" si="277"/>
        <v xml:space="preserve">   </v>
      </c>
      <c r="K720" t="str">
        <f t="shared" si="277"/>
        <v>Ja</v>
      </c>
      <c r="L720">
        <f t="shared" si="277"/>
        <v>2868</v>
      </c>
      <c r="M720" t="str">
        <f t="shared" si="277"/>
        <v>119775-77</v>
      </c>
      <c r="N720" t="str">
        <f t="shared" si="277"/>
        <v>post</v>
      </c>
      <c r="O720" t="str">
        <f t="shared" si="277"/>
        <v xml:space="preserve">GUIDOSEGERS@SKYNET.BE                   </v>
      </c>
      <c r="P720">
        <f t="shared" si="277"/>
        <v>1</v>
      </c>
      <c r="Q720">
        <f t="shared" si="277"/>
        <v>1</v>
      </c>
      <c r="R720">
        <f t="shared" si="277"/>
        <v>1</v>
      </c>
      <c r="S720">
        <f t="shared" si="277"/>
        <v>0</v>
      </c>
      <c r="T720">
        <f t="shared" si="277"/>
        <v>1</v>
      </c>
      <c r="U720">
        <f t="shared" si="277"/>
        <v>0</v>
      </c>
      <c r="V720">
        <f t="shared" si="277"/>
        <v>1</v>
      </c>
    </row>
    <row r="721" spans="1:22" x14ac:dyDescent="0.3">
      <c r="A721">
        <f t="shared" si="262"/>
        <v>19489017</v>
      </c>
      <c r="B721" t="str">
        <f t="shared" ref="B721:V721" si="278">B275</f>
        <v xml:space="preserve">SEGUIN JACQUES                </v>
      </c>
      <c r="C721" t="str">
        <f t="shared" si="278"/>
        <v xml:space="preserve">KOENSBORRE 38                </v>
      </c>
      <c r="D721" t="str">
        <f t="shared" si="278"/>
        <v xml:space="preserve">1730      </v>
      </c>
      <c r="E721" t="str">
        <f t="shared" si="278"/>
        <v xml:space="preserve">ASSE                     </v>
      </c>
      <c r="F721" t="str">
        <f t="shared" si="278"/>
        <v xml:space="preserve">0479887503     </v>
      </c>
      <c r="G721" t="str">
        <f t="shared" si="278"/>
        <v xml:space="preserve">        </v>
      </c>
      <c r="H721" t="str">
        <f t="shared" si="278"/>
        <v>505424.3</v>
      </c>
      <c r="I721" t="str">
        <f t="shared" si="278"/>
        <v>041038.0</v>
      </c>
      <c r="J721" t="str">
        <f t="shared" si="278"/>
        <v xml:space="preserve">1  </v>
      </c>
      <c r="K721" t="str">
        <f t="shared" si="278"/>
        <v>Ja</v>
      </c>
      <c r="L721">
        <f t="shared" si="278"/>
        <v>5416</v>
      </c>
      <c r="M721" t="str">
        <f t="shared" si="278"/>
        <v>194890-17</v>
      </c>
      <c r="N721" t="str">
        <f t="shared" si="278"/>
        <v>post</v>
      </c>
      <c r="O721" t="str">
        <f t="shared" si="278"/>
        <v xml:space="preserve">jacquesseguin1@yahoo.com                </v>
      </c>
      <c r="P721">
        <f t="shared" si="278"/>
        <v>1</v>
      </c>
      <c r="Q721">
        <f t="shared" si="278"/>
        <v>1</v>
      </c>
      <c r="R721">
        <f t="shared" si="278"/>
        <v>1</v>
      </c>
      <c r="S721">
        <f t="shared" si="278"/>
        <v>0</v>
      </c>
      <c r="T721">
        <f t="shared" si="278"/>
        <v>1</v>
      </c>
      <c r="U721">
        <f t="shared" si="278"/>
        <v>0</v>
      </c>
      <c r="V721">
        <f t="shared" si="278"/>
        <v>1</v>
      </c>
    </row>
    <row r="722" spans="1:22" x14ac:dyDescent="0.3">
      <c r="A722">
        <f t="shared" si="262"/>
        <v>17042391</v>
      </c>
      <c r="B722" t="str">
        <f t="shared" ref="B722:V722" si="279">B276</f>
        <v xml:space="preserve">SEMAL BART                    </v>
      </c>
      <c r="C722" t="str">
        <f t="shared" si="279"/>
        <v xml:space="preserve">NANOVESTRAAT 36               </v>
      </c>
      <c r="D722" t="str">
        <f t="shared" si="279"/>
        <v xml:space="preserve">1745      </v>
      </c>
      <c r="E722" t="str">
        <f t="shared" si="279"/>
        <v xml:space="preserve">OPWIJK                   </v>
      </c>
      <c r="F722" t="str">
        <f t="shared" si="279"/>
        <v xml:space="preserve">               </v>
      </c>
      <c r="G722" t="str">
        <f t="shared" si="279"/>
        <v xml:space="preserve">        </v>
      </c>
      <c r="H722" t="str">
        <f t="shared" si="279"/>
        <v>505759.4</v>
      </c>
      <c r="I722" t="str">
        <f t="shared" si="279"/>
        <v>041128.8</v>
      </c>
      <c r="J722" t="str">
        <f t="shared" si="279"/>
        <v xml:space="preserve">0  </v>
      </c>
      <c r="K722" t="str">
        <f t="shared" si="279"/>
        <v>Ja</v>
      </c>
      <c r="L722">
        <f t="shared" si="279"/>
        <v>1354</v>
      </c>
      <c r="M722" t="str">
        <f t="shared" si="279"/>
        <v>170423-91</v>
      </c>
      <c r="N722" t="str">
        <f t="shared" si="279"/>
        <v>post</v>
      </c>
      <c r="O722" t="str">
        <f t="shared" si="279"/>
        <v>duifke2367@hotmail.com</v>
      </c>
      <c r="P722">
        <f t="shared" si="279"/>
        <v>1</v>
      </c>
      <c r="Q722">
        <f t="shared" si="279"/>
        <v>1</v>
      </c>
      <c r="R722">
        <f t="shared" si="279"/>
        <v>1</v>
      </c>
      <c r="S722">
        <f t="shared" si="279"/>
        <v>0</v>
      </c>
      <c r="T722">
        <f t="shared" si="279"/>
        <v>1</v>
      </c>
      <c r="U722">
        <f t="shared" si="279"/>
        <v>0</v>
      </c>
      <c r="V722">
        <f t="shared" si="279"/>
        <v>1</v>
      </c>
    </row>
    <row r="723" spans="1:22" x14ac:dyDescent="0.3">
      <c r="A723">
        <f t="shared" si="262"/>
        <v>11248562</v>
      </c>
      <c r="B723" t="str">
        <f t="shared" ref="B723:V723" si="280">B277</f>
        <v xml:space="preserve">SERMON JEAN-PIERRE            </v>
      </c>
      <c r="C723" t="str">
        <f t="shared" si="280"/>
        <v xml:space="preserve">RAVENSTRAAT 131               </v>
      </c>
      <c r="D723" t="str">
        <f t="shared" si="280"/>
        <v xml:space="preserve">9255      </v>
      </c>
      <c r="E723" t="str">
        <f t="shared" si="280"/>
        <v xml:space="preserve">BUGGENHOUT               </v>
      </c>
      <c r="F723" t="str">
        <f t="shared" si="280"/>
        <v xml:space="preserve">               </v>
      </c>
      <c r="G723" t="str">
        <f t="shared" si="280"/>
        <v xml:space="preserve">        </v>
      </c>
      <c r="H723" t="str">
        <f t="shared" si="280"/>
        <v>505912.5</v>
      </c>
      <c r="I723" t="str">
        <f t="shared" si="280"/>
        <v>041127.8</v>
      </c>
      <c r="J723" t="str">
        <f t="shared" si="280"/>
        <v xml:space="preserve">1  </v>
      </c>
      <c r="K723" t="str">
        <f t="shared" si="280"/>
        <v>Ja</v>
      </c>
      <c r="L723">
        <f t="shared" si="280"/>
        <v>3546</v>
      </c>
      <c r="M723" t="str">
        <f t="shared" si="280"/>
        <v>112485-62</v>
      </c>
      <c r="N723" t="str">
        <f t="shared" si="280"/>
        <v>post</v>
      </c>
      <c r="O723" t="str">
        <f t="shared" si="280"/>
        <v xml:space="preserve">                                        </v>
      </c>
      <c r="P723">
        <f t="shared" si="280"/>
        <v>1</v>
      </c>
      <c r="Q723">
        <f t="shared" si="280"/>
        <v>1</v>
      </c>
      <c r="R723">
        <f t="shared" si="280"/>
        <v>0</v>
      </c>
      <c r="S723">
        <f t="shared" si="280"/>
        <v>1</v>
      </c>
      <c r="T723">
        <f t="shared" si="280"/>
        <v>0</v>
      </c>
      <c r="U723">
        <f t="shared" si="280"/>
        <v>0</v>
      </c>
      <c r="V723">
        <f t="shared" si="280"/>
        <v>0</v>
      </c>
    </row>
    <row r="724" spans="1:22" x14ac:dyDescent="0.3">
      <c r="A724">
        <f t="shared" si="262"/>
        <v>28310155</v>
      </c>
      <c r="B724" t="str">
        <f t="shared" ref="B724:V724" si="281">B278</f>
        <v xml:space="preserve">SNACKAERT FREDDY/PATRICK      </v>
      </c>
      <c r="C724" t="str">
        <f t="shared" si="281"/>
        <v xml:space="preserve">MALDERSESTWG. 87              </v>
      </c>
      <c r="D724" t="str">
        <f t="shared" si="281"/>
        <v xml:space="preserve">1840      </v>
      </c>
      <c r="E724" t="str">
        <f t="shared" si="281"/>
        <v xml:space="preserve">LONDERZEEL               </v>
      </c>
      <c r="F724" t="str">
        <f t="shared" si="281"/>
        <v xml:space="preserve">               </v>
      </c>
      <c r="G724" t="str">
        <f t="shared" si="281"/>
        <v xml:space="preserve">        </v>
      </c>
      <c r="H724" t="str">
        <f t="shared" si="281"/>
        <v>510149.2</v>
      </c>
      <c r="I724" t="str">
        <f t="shared" si="281"/>
        <v>041647.9</v>
      </c>
      <c r="J724" t="str">
        <f t="shared" si="281"/>
        <v xml:space="preserve">3  </v>
      </c>
      <c r="K724" t="str">
        <f t="shared" si="281"/>
        <v>22</v>
      </c>
      <c r="L724">
        <f t="shared" si="281"/>
        <v>10733</v>
      </c>
      <c r="M724" t="str">
        <f t="shared" si="281"/>
        <v>283101-55</v>
      </c>
      <c r="N724" t="str">
        <f t="shared" si="281"/>
        <v>post</v>
      </c>
      <c r="O724" t="str">
        <f t="shared" si="281"/>
        <v xml:space="preserve">freddysnachaert@skynet.be               </v>
      </c>
      <c r="P724">
        <f t="shared" si="281"/>
        <v>1</v>
      </c>
      <c r="Q724">
        <f t="shared" si="281"/>
        <v>0</v>
      </c>
      <c r="R724">
        <f t="shared" si="281"/>
        <v>1</v>
      </c>
      <c r="S724">
        <f t="shared" si="281"/>
        <v>0</v>
      </c>
      <c r="T724">
        <f t="shared" si="281"/>
        <v>1</v>
      </c>
      <c r="U724">
        <f t="shared" si="281"/>
        <v>0</v>
      </c>
      <c r="V724">
        <f t="shared" si="281"/>
        <v>1</v>
      </c>
    </row>
    <row r="725" spans="1:22" x14ac:dyDescent="0.3">
      <c r="A725">
        <f t="shared" si="262"/>
        <v>14090864</v>
      </c>
      <c r="B725" t="str">
        <f t="shared" ref="B725:V725" si="282">B279</f>
        <v xml:space="preserve">SNEPPE ALBERT                 </v>
      </c>
      <c r="C725" t="str">
        <f t="shared" si="282"/>
        <v xml:space="preserve">KOENSBORRE 39                 </v>
      </c>
      <c r="D725" t="str">
        <f t="shared" si="282"/>
        <v xml:space="preserve">1730      </v>
      </c>
      <c r="E725" t="str">
        <f t="shared" si="282"/>
        <v xml:space="preserve">ASSE                     </v>
      </c>
      <c r="F725" t="str">
        <f t="shared" si="282"/>
        <v xml:space="preserve">02/452.24.83   </v>
      </c>
      <c r="G725" t="str">
        <f t="shared" si="282"/>
        <v xml:space="preserve">        </v>
      </c>
      <c r="H725" t="str">
        <f t="shared" si="282"/>
        <v>505442.0</v>
      </c>
      <c r="I725" t="str">
        <f t="shared" si="282"/>
        <v>041131.6</v>
      </c>
      <c r="J725" t="str">
        <f t="shared" si="282"/>
        <v xml:space="preserve">1  </v>
      </c>
      <c r="K725" t="str">
        <f t="shared" si="282"/>
        <v>Ja</v>
      </c>
      <c r="L725">
        <f t="shared" si="282"/>
        <v>4882</v>
      </c>
      <c r="M725" t="str">
        <f t="shared" si="282"/>
        <v>140908-64</v>
      </c>
      <c r="N725" t="str">
        <f t="shared" si="282"/>
        <v>post</v>
      </c>
      <c r="O725" t="str">
        <f t="shared" si="282"/>
        <v xml:space="preserve">myriamveireman@hotmail.com              </v>
      </c>
      <c r="P725">
        <f t="shared" si="282"/>
        <v>1</v>
      </c>
      <c r="Q725">
        <f t="shared" si="282"/>
        <v>1</v>
      </c>
      <c r="R725">
        <f t="shared" si="282"/>
        <v>1</v>
      </c>
      <c r="S725">
        <f t="shared" si="282"/>
        <v>0</v>
      </c>
      <c r="T725">
        <f t="shared" si="282"/>
        <v>1</v>
      </c>
      <c r="U725">
        <f t="shared" si="282"/>
        <v>0</v>
      </c>
      <c r="V725">
        <f t="shared" si="282"/>
        <v>1</v>
      </c>
    </row>
    <row r="726" spans="1:22" x14ac:dyDescent="0.3">
      <c r="A726">
        <f t="shared" si="262"/>
        <v>12634854</v>
      </c>
      <c r="B726" t="str">
        <f t="shared" ref="B726:V726" si="283">B280</f>
        <v xml:space="preserve">SOETEWEY LUCIEN               </v>
      </c>
      <c r="C726" t="str">
        <f t="shared" si="283"/>
        <v xml:space="preserve">SLOZENSTRAAT 94               </v>
      </c>
      <c r="D726" t="str">
        <f t="shared" si="283"/>
        <v xml:space="preserve">1861      </v>
      </c>
      <c r="E726" t="str">
        <f t="shared" si="283"/>
        <v xml:space="preserve">MEISE                    </v>
      </c>
      <c r="F726" t="str">
        <f t="shared" si="283"/>
        <v xml:space="preserve">               </v>
      </c>
      <c r="G726" t="str">
        <f t="shared" si="283"/>
        <v xml:space="preserve">        </v>
      </c>
      <c r="H726" t="str">
        <f t="shared" si="283"/>
        <v>505908.1</v>
      </c>
      <c r="I726" t="str">
        <f t="shared" si="283"/>
        <v>041810.5</v>
      </c>
      <c r="J726" t="str">
        <f t="shared" si="283"/>
        <v xml:space="preserve">1  </v>
      </c>
      <c r="K726" t="str">
        <f t="shared" si="283"/>
        <v>22</v>
      </c>
      <c r="L726">
        <f t="shared" si="283"/>
        <v>9011</v>
      </c>
      <c r="M726" t="str">
        <f t="shared" si="283"/>
        <v>126348-54</v>
      </c>
      <c r="N726" t="str">
        <f t="shared" si="283"/>
        <v>post</v>
      </c>
      <c r="O726" t="str">
        <f t="shared" si="283"/>
        <v xml:space="preserve">lucien.jeannine@telenet.be              </v>
      </c>
      <c r="P726">
        <f t="shared" si="283"/>
        <v>1</v>
      </c>
      <c r="Q726">
        <f t="shared" si="283"/>
        <v>0</v>
      </c>
      <c r="R726">
        <f t="shared" si="283"/>
        <v>1</v>
      </c>
      <c r="S726">
        <f t="shared" si="283"/>
        <v>0</v>
      </c>
      <c r="T726">
        <f t="shared" si="283"/>
        <v>1</v>
      </c>
      <c r="U726">
        <f t="shared" si="283"/>
        <v>0</v>
      </c>
      <c r="V726">
        <f t="shared" si="283"/>
        <v>1</v>
      </c>
    </row>
    <row r="727" spans="1:22" x14ac:dyDescent="0.3">
      <c r="A727">
        <f t="shared" si="262"/>
        <v>18438181</v>
      </c>
      <c r="B727" t="str">
        <f t="shared" ref="B727:V727" si="284">B281</f>
        <v xml:space="preserve">SOMERS PATRICE                </v>
      </c>
      <c r="C727" t="str">
        <f t="shared" si="284"/>
        <v xml:space="preserve">KUIPERSSTRAAT 14              </v>
      </c>
      <c r="D727" t="str">
        <f t="shared" si="284"/>
        <v xml:space="preserve">1880      </v>
      </c>
      <c r="E727" t="str">
        <f t="shared" si="284"/>
        <v xml:space="preserve">NIEUWENRODE              </v>
      </c>
      <c r="F727" t="str">
        <f t="shared" si="284"/>
        <v xml:space="preserve">0473/20.77.23  </v>
      </c>
      <c r="G727" t="str">
        <f t="shared" si="284"/>
        <v xml:space="preserve">        </v>
      </c>
      <c r="H727" t="str">
        <f t="shared" si="284"/>
        <v>505850.0</v>
      </c>
      <c r="I727" t="str">
        <f t="shared" si="284"/>
        <v>042105.2</v>
      </c>
      <c r="J727" t="str">
        <f t="shared" si="284"/>
        <v xml:space="preserve">2  </v>
      </c>
      <c r="K727" t="str">
        <f t="shared" si="284"/>
        <v>21</v>
      </c>
      <c r="L727">
        <f t="shared" si="284"/>
        <v>12096</v>
      </c>
      <c r="M727" t="str">
        <f t="shared" si="284"/>
        <v>184381-81</v>
      </c>
      <c r="N727" t="str">
        <f t="shared" si="284"/>
        <v>post</v>
      </c>
      <c r="O727" t="str">
        <f t="shared" si="284"/>
        <v xml:space="preserve">patrice.somers@telenet.be               </v>
      </c>
      <c r="P727">
        <f t="shared" si="284"/>
        <v>1</v>
      </c>
      <c r="Q727">
        <f t="shared" si="284"/>
        <v>0</v>
      </c>
      <c r="R727">
        <f t="shared" si="284"/>
        <v>1</v>
      </c>
      <c r="S727">
        <f t="shared" si="284"/>
        <v>0</v>
      </c>
      <c r="T727">
        <f t="shared" si="284"/>
        <v>1</v>
      </c>
      <c r="U727">
        <f t="shared" si="284"/>
        <v>1</v>
      </c>
      <c r="V727">
        <f t="shared" si="284"/>
        <v>0</v>
      </c>
    </row>
    <row r="728" spans="1:22" x14ac:dyDescent="0.3">
      <c r="A728">
        <f t="shared" si="262"/>
        <v>30257835</v>
      </c>
      <c r="B728" t="str">
        <f t="shared" ref="B728:V728" si="285">B282</f>
        <v xml:space="preserve">SONCK BART                    </v>
      </c>
      <c r="C728" t="str">
        <f t="shared" si="285"/>
        <v xml:space="preserve">KWADESTEENSTRAAT 12           </v>
      </c>
      <c r="D728" t="str">
        <f t="shared" si="285"/>
        <v xml:space="preserve">9320      </v>
      </c>
      <c r="E728" t="str">
        <f t="shared" si="285"/>
        <v xml:space="preserve">NIEUWERKERKEN            </v>
      </c>
      <c r="F728" t="str">
        <f t="shared" si="285"/>
        <v xml:space="preserve">               </v>
      </c>
      <c r="G728" t="str">
        <f t="shared" si="285"/>
        <v xml:space="preserve">        </v>
      </c>
      <c r="H728" t="str">
        <f t="shared" si="285"/>
        <v>505539.7</v>
      </c>
      <c r="I728" t="str">
        <f t="shared" si="285"/>
        <v>040058.6</v>
      </c>
      <c r="J728" t="str">
        <f t="shared" si="285"/>
        <v xml:space="preserve">1  </v>
      </c>
      <c r="K728" t="str">
        <f t="shared" si="285"/>
        <v>23</v>
      </c>
      <c r="L728">
        <f t="shared" si="285"/>
        <v>12179</v>
      </c>
      <c r="M728" t="str">
        <f t="shared" si="285"/>
        <v>302578-35</v>
      </c>
      <c r="N728" t="str">
        <f t="shared" si="285"/>
        <v>post</v>
      </c>
      <c r="O728" t="str">
        <f t="shared" si="285"/>
        <v xml:space="preserve">bart.sonck@hotmail.com                  </v>
      </c>
      <c r="P728">
        <f t="shared" si="285"/>
        <v>1</v>
      </c>
      <c r="Q728">
        <f t="shared" si="285"/>
        <v>0</v>
      </c>
      <c r="R728">
        <f t="shared" si="285"/>
        <v>0</v>
      </c>
      <c r="S728">
        <f t="shared" si="285"/>
        <v>1</v>
      </c>
      <c r="T728">
        <f t="shared" si="285"/>
        <v>0</v>
      </c>
      <c r="U728">
        <f t="shared" si="285"/>
        <v>0</v>
      </c>
      <c r="V728">
        <f t="shared" si="285"/>
        <v>0</v>
      </c>
    </row>
    <row r="729" spans="1:22" x14ac:dyDescent="0.3">
      <c r="A729">
        <f t="shared" si="262"/>
        <v>25414808</v>
      </c>
      <c r="B729" t="str">
        <f t="shared" ref="B729:V729" si="286">B283</f>
        <v xml:space="preserve">SONCK MARIJKE                 </v>
      </c>
      <c r="C729" t="str">
        <f t="shared" si="286"/>
        <v xml:space="preserve">KOEISTRAAT 30                 </v>
      </c>
      <c r="D729" t="str">
        <f t="shared" si="286"/>
        <v xml:space="preserve">9300      </v>
      </c>
      <c r="E729" t="str">
        <f t="shared" si="286"/>
        <v xml:space="preserve">AALST                    </v>
      </c>
      <c r="F729" t="str">
        <f t="shared" si="286"/>
        <v xml:space="preserve">               </v>
      </c>
      <c r="G729" t="str">
        <f t="shared" si="286"/>
        <v xml:space="preserve">        </v>
      </c>
      <c r="H729" t="str">
        <f t="shared" si="286"/>
        <v>505622.6</v>
      </c>
      <c r="I729" t="str">
        <f t="shared" si="286"/>
        <v>040431.0</v>
      </c>
      <c r="J729" t="str">
        <f t="shared" si="286"/>
        <v xml:space="preserve">1  </v>
      </c>
      <c r="K729" t="str">
        <f t="shared" si="286"/>
        <v>Ja</v>
      </c>
      <c r="L729">
        <f t="shared" si="286"/>
        <v>7834</v>
      </c>
      <c r="M729" t="str">
        <f t="shared" si="286"/>
        <v>254148-08</v>
      </c>
      <c r="N729" t="str">
        <f t="shared" si="286"/>
        <v>post</v>
      </c>
      <c r="O729" t="str">
        <f t="shared" si="286"/>
        <v xml:space="preserve">marijke_sonck@hotmail.com               </v>
      </c>
      <c r="P729">
        <f t="shared" si="286"/>
        <v>1</v>
      </c>
      <c r="Q729">
        <f t="shared" si="286"/>
        <v>1</v>
      </c>
      <c r="R729">
        <f t="shared" si="286"/>
        <v>0</v>
      </c>
      <c r="S729">
        <f t="shared" si="286"/>
        <v>1</v>
      </c>
      <c r="T729">
        <f t="shared" si="286"/>
        <v>0</v>
      </c>
      <c r="U729">
        <f t="shared" si="286"/>
        <v>0</v>
      </c>
      <c r="V729">
        <f t="shared" si="286"/>
        <v>0</v>
      </c>
    </row>
    <row r="730" spans="1:22" x14ac:dyDescent="0.3">
      <c r="A730">
        <f t="shared" si="262"/>
        <v>20293612</v>
      </c>
      <c r="B730" t="str">
        <f t="shared" ref="B730:V730" si="287">B284</f>
        <v xml:space="preserve">SPINNOY FRANCOIS              </v>
      </c>
      <c r="C730" t="str">
        <f t="shared" si="287"/>
        <v xml:space="preserve">BERGBOSLAAN 77                </v>
      </c>
      <c r="D730" t="str">
        <f t="shared" si="287"/>
        <v xml:space="preserve">1840      </v>
      </c>
      <c r="E730" t="str">
        <f t="shared" si="287"/>
        <v xml:space="preserve">LONDERZEEL               </v>
      </c>
      <c r="F730" t="str">
        <f t="shared" si="287"/>
        <v xml:space="preserve">               </v>
      </c>
      <c r="G730" t="str">
        <f t="shared" si="287"/>
        <v xml:space="preserve">        </v>
      </c>
      <c r="H730" t="str">
        <f t="shared" si="287"/>
        <v>510030.3</v>
      </c>
      <c r="I730" t="str">
        <f t="shared" si="287"/>
        <v>041907.7</v>
      </c>
      <c r="J730" t="str">
        <f t="shared" si="287"/>
        <v xml:space="preserve">1  </v>
      </c>
      <c r="K730" t="str">
        <f t="shared" si="287"/>
        <v>20</v>
      </c>
      <c r="L730">
        <f t="shared" si="287"/>
        <v>11164</v>
      </c>
      <c r="M730" t="str">
        <f t="shared" si="287"/>
        <v>202936-12</v>
      </c>
      <c r="N730" t="str">
        <f t="shared" si="287"/>
        <v>post</v>
      </c>
      <c r="O730" t="str">
        <f t="shared" si="287"/>
        <v xml:space="preserve">                                        </v>
      </c>
      <c r="P730">
        <f t="shared" si="287"/>
        <v>1</v>
      </c>
      <c r="Q730">
        <f t="shared" si="287"/>
        <v>0</v>
      </c>
      <c r="R730">
        <f t="shared" si="287"/>
        <v>1</v>
      </c>
      <c r="S730">
        <f t="shared" si="287"/>
        <v>0</v>
      </c>
      <c r="T730">
        <f t="shared" si="287"/>
        <v>1</v>
      </c>
      <c r="U730">
        <f t="shared" si="287"/>
        <v>0</v>
      </c>
      <c r="V730">
        <f t="shared" si="287"/>
        <v>1</v>
      </c>
    </row>
    <row r="731" spans="1:22" x14ac:dyDescent="0.3">
      <c r="A731">
        <f t="shared" si="262"/>
        <v>16069967</v>
      </c>
      <c r="B731" t="str">
        <f t="shared" ref="B731:V731" si="288">B285</f>
        <v xml:space="preserve">STADTFELD JEAN-PIERRE         </v>
      </c>
      <c r="C731" t="str">
        <f t="shared" si="288"/>
        <v xml:space="preserve">KLADERBAAN 84                 </v>
      </c>
      <c r="D731" t="str">
        <f t="shared" si="288"/>
        <v xml:space="preserve">9300      </v>
      </c>
      <c r="E731" t="str">
        <f t="shared" si="288"/>
        <v xml:space="preserve">AALST                    </v>
      </c>
      <c r="F731" t="str">
        <f t="shared" si="288"/>
        <v xml:space="preserve">               </v>
      </c>
      <c r="G731" t="str">
        <f t="shared" si="288"/>
        <v xml:space="preserve">        </v>
      </c>
      <c r="H731" t="str">
        <f t="shared" si="288"/>
        <v>505618.2</v>
      </c>
      <c r="I731" t="str">
        <f t="shared" si="288"/>
        <v>040350.3</v>
      </c>
      <c r="J731" t="str">
        <f t="shared" si="288"/>
        <v xml:space="preserve">1  </v>
      </c>
      <c r="K731" t="str">
        <f t="shared" si="288"/>
        <v>Ja</v>
      </c>
      <c r="L731">
        <f t="shared" si="288"/>
        <v>8639</v>
      </c>
      <c r="M731" t="str">
        <f t="shared" si="288"/>
        <v>160699-67</v>
      </c>
      <c r="N731" t="str">
        <f t="shared" si="288"/>
        <v>post</v>
      </c>
      <c r="O731" t="str">
        <f t="shared" si="288"/>
        <v xml:space="preserve">jean.pierre.stadtfeld@proximus.be       </v>
      </c>
      <c r="P731">
        <f t="shared" si="288"/>
        <v>1</v>
      </c>
      <c r="Q731">
        <f t="shared" si="288"/>
        <v>1</v>
      </c>
      <c r="R731">
        <f t="shared" si="288"/>
        <v>0</v>
      </c>
      <c r="S731">
        <f t="shared" si="288"/>
        <v>1</v>
      </c>
      <c r="T731">
        <f t="shared" si="288"/>
        <v>0</v>
      </c>
      <c r="U731">
        <f t="shared" si="288"/>
        <v>0</v>
      </c>
      <c r="V731">
        <f t="shared" si="288"/>
        <v>0</v>
      </c>
    </row>
    <row r="732" spans="1:22" x14ac:dyDescent="0.3">
      <c r="A732">
        <f t="shared" si="262"/>
        <v>21386173</v>
      </c>
      <c r="B732" t="str">
        <f t="shared" ref="B732:V732" si="289">B286</f>
        <v xml:space="preserve">STAELENS GERRIT               </v>
      </c>
      <c r="C732" t="str">
        <f t="shared" si="289"/>
        <v xml:space="preserve">BLEREGEMSTRAAT 71            </v>
      </c>
      <c r="D732" t="str">
        <f t="shared" si="289"/>
        <v xml:space="preserve">1790      </v>
      </c>
      <c r="E732" t="str">
        <f t="shared" si="289"/>
        <v xml:space="preserve">HEKELGEM                 </v>
      </c>
      <c r="F732" t="str">
        <f t="shared" si="289"/>
        <v xml:space="preserve">02/452.42.33   </v>
      </c>
      <c r="G732" t="str">
        <f t="shared" si="289"/>
        <v xml:space="preserve">        </v>
      </c>
      <c r="H732" t="str">
        <f t="shared" si="289"/>
        <v>505502.2</v>
      </c>
      <c r="I732" t="str">
        <f t="shared" si="289"/>
        <v>040659.5</v>
      </c>
      <c r="J732" t="str">
        <f t="shared" si="289"/>
        <v xml:space="preserve">1  </v>
      </c>
      <c r="K732" t="str">
        <f t="shared" si="289"/>
        <v>Ja</v>
      </c>
      <c r="L732">
        <f t="shared" si="289"/>
        <v>6350</v>
      </c>
      <c r="M732" t="str">
        <f t="shared" si="289"/>
        <v>213861-73</v>
      </c>
      <c r="N732" t="str">
        <f t="shared" si="289"/>
        <v>post</v>
      </c>
      <c r="O732" t="str">
        <f t="shared" si="289"/>
        <v xml:space="preserve">gerritstaelens@outlook.com              </v>
      </c>
      <c r="P732">
        <f t="shared" si="289"/>
        <v>1</v>
      </c>
      <c r="Q732">
        <f t="shared" si="289"/>
        <v>1</v>
      </c>
      <c r="R732">
        <f t="shared" si="289"/>
        <v>1</v>
      </c>
      <c r="S732">
        <f t="shared" si="289"/>
        <v>0</v>
      </c>
      <c r="T732">
        <f t="shared" si="289"/>
        <v>1</v>
      </c>
      <c r="U732">
        <f t="shared" si="289"/>
        <v>0</v>
      </c>
      <c r="V732">
        <f t="shared" si="289"/>
        <v>1</v>
      </c>
    </row>
    <row r="733" spans="1:22" x14ac:dyDescent="0.3">
      <c r="A733">
        <f t="shared" si="262"/>
        <v>10498127</v>
      </c>
      <c r="B733" t="str">
        <f t="shared" ref="B733:V733" si="290">B287</f>
        <v xml:space="preserve">STEVENS PAUL                  </v>
      </c>
      <c r="C733" t="str">
        <f t="shared" si="290"/>
        <v xml:space="preserve">KUIERMANSSTRAAT  68             </v>
      </c>
      <c r="D733" t="str">
        <f t="shared" si="290"/>
        <v xml:space="preserve">1880      </v>
      </c>
      <c r="E733" t="str">
        <f t="shared" si="290"/>
        <v xml:space="preserve">KAPELLE OP DEN BOS            </v>
      </c>
      <c r="F733" t="str">
        <f t="shared" si="290"/>
        <v xml:space="preserve">015/714657     </v>
      </c>
      <c r="G733" t="str">
        <f t="shared" si="290"/>
        <v>29-05-48</v>
      </c>
      <c r="H733" t="str">
        <f t="shared" si="290"/>
        <v>510017.3</v>
      </c>
      <c r="I733" t="str">
        <f t="shared" si="290"/>
        <v>042139.9</v>
      </c>
      <c r="J733" t="str">
        <f t="shared" si="290"/>
        <v xml:space="preserve">20 </v>
      </c>
      <c r="K733" t="str">
        <f t="shared" si="290"/>
        <v>20</v>
      </c>
      <c r="L733">
        <f t="shared" si="290"/>
        <v>13605</v>
      </c>
      <c r="M733" t="str">
        <f t="shared" si="290"/>
        <v>104981-27</v>
      </c>
      <c r="N733" t="str">
        <f t="shared" si="290"/>
        <v>post</v>
      </c>
      <c r="O733" t="str">
        <f t="shared" si="290"/>
        <v xml:space="preserve">pol.stevens@pandora.be                  </v>
      </c>
      <c r="P733">
        <f t="shared" si="290"/>
        <v>1</v>
      </c>
      <c r="Q733">
        <f t="shared" si="290"/>
        <v>0</v>
      </c>
      <c r="R733">
        <f t="shared" si="290"/>
        <v>1</v>
      </c>
      <c r="S733">
        <f t="shared" si="290"/>
        <v>0</v>
      </c>
      <c r="T733">
        <f t="shared" si="290"/>
        <v>1</v>
      </c>
      <c r="U733">
        <f t="shared" si="290"/>
        <v>1</v>
      </c>
      <c r="V733">
        <f t="shared" si="290"/>
        <v>0</v>
      </c>
    </row>
    <row r="734" spans="1:22" x14ac:dyDescent="0.3">
      <c r="A734">
        <f t="shared" si="262"/>
        <v>30574194</v>
      </c>
      <c r="B734" t="str">
        <f t="shared" ref="B734:V734" si="291">B288</f>
        <v xml:space="preserve">STICHELMANS MIKE              </v>
      </c>
      <c r="C734" t="str">
        <f t="shared" si="291"/>
        <v xml:space="preserve">BONBARDONSTRAAT 213           </v>
      </c>
      <c r="D734" t="str">
        <f t="shared" si="291"/>
        <v xml:space="preserve">1770      </v>
      </c>
      <c r="E734" t="str">
        <f t="shared" si="291"/>
        <v xml:space="preserve">LIEDEKERKE               </v>
      </c>
      <c r="F734" t="str">
        <f t="shared" si="291"/>
        <v xml:space="preserve">0479309293     </v>
      </c>
      <c r="G734" t="str">
        <f t="shared" si="291"/>
        <v xml:space="preserve">        </v>
      </c>
      <c r="H734" t="str">
        <f t="shared" si="291"/>
        <v>505148.2</v>
      </c>
      <c r="I734" t="str">
        <f t="shared" si="291"/>
        <v>040548.4</v>
      </c>
      <c r="J734" t="str">
        <f t="shared" si="291"/>
        <v xml:space="preserve">1  </v>
      </c>
      <c r="K734" t="str">
        <f t="shared" si="291"/>
        <v>23</v>
      </c>
      <c r="L734">
        <f t="shared" si="291"/>
        <v>11918</v>
      </c>
      <c r="M734" t="str">
        <f t="shared" si="291"/>
        <v>305741-94</v>
      </c>
      <c r="N734" t="str">
        <f t="shared" si="291"/>
        <v>post</v>
      </c>
      <c r="O734" t="str">
        <f t="shared" si="291"/>
        <v xml:space="preserve">jstichelmans57@gmail.com                </v>
      </c>
      <c r="P734">
        <f t="shared" si="291"/>
        <v>1</v>
      </c>
      <c r="Q734">
        <f t="shared" si="291"/>
        <v>0</v>
      </c>
      <c r="R734">
        <f t="shared" si="291"/>
        <v>1</v>
      </c>
      <c r="S734">
        <f t="shared" si="291"/>
        <v>0</v>
      </c>
      <c r="T734">
        <f t="shared" si="291"/>
        <v>1</v>
      </c>
      <c r="U734">
        <f t="shared" si="291"/>
        <v>0</v>
      </c>
      <c r="V734">
        <f t="shared" si="291"/>
        <v>1</v>
      </c>
    </row>
    <row r="735" spans="1:22" x14ac:dyDescent="0.3">
      <c r="A735">
        <f t="shared" si="262"/>
        <v>25199990</v>
      </c>
      <c r="B735" t="str">
        <f t="shared" ref="B735:V735" si="292">B289</f>
        <v xml:space="preserve">SUYS ALBERT                   </v>
      </c>
      <c r="C735" t="str">
        <f t="shared" si="292"/>
        <v xml:space="preserve">DORP 32                       </v>
      </c>
      <c r="D735" t="str">
        <f t="shared" si="292"/>
        <v xml:space="preserve">1730      </v>
      </c>
      <c r="E735" t="str">
        <f t="shared" si="292"/>
        <v xml:space="preserve">MOLLEM                   </v>
      </c>
      <c r="F735" t="str">
        <f t="shared" si="292"/>
        <v xml:space="preserve">               </v>
      </c>
      <c r="G735" t="str">
        <f t="shared" si="292"/>
        <v xml:space="preserve">        </v>
      </c>
      <c r="H735" t="str">
        <f t="shared" si="292"/>
        <v>505556.5</v>
      </c>
      <c r="I735" t="str">
        <f t="shared" si="292"/>
        <v>041341.1</v>
      </c>
      <c r="J735" t="str">
        <f t="shared" si="292"/>
        <v xml:space="preserve">3  </v>
      </c>
      <c r="K735" t="str">
        <f t="shared" si="292"/>
        <v>Ja</v>
      </c>
      <c r="L735">
        <f t="shared" si="292"/>
        <v>4012</v>
      </c>
      <c r="M735" t="str">
        <f t="shared" si="292"/>
        <v>251999-90</v>
      </c>
      <c r="N735" t="str">
        <f t="shared" si="292"/>
        <v>post</v>
      </c>
      <c r="O735" t="str">
        <f t="shared" si="292"/>
        <v xml:space="preserve">suysalbert@gmail.com                    </v>
      </c>
      <c r="P735">
        <f t="shared" si="292"/>
        <v>1</v>
      </c>
      <c r="Q735">
        <f t="shared" si="292"/>
        <v>1</v>
      </c>
      <c r="R735">
        <f t="shared" si="292"/>
        <v>1</v>
      </c>
      <c r="S735">
        <f t="shared" si="292"/>
        <v>0</v>
      </c>
      <c r="T735">
        <f t="shared" si="292"/>
        <v>1</v>
      </c>
      <c r="U735">
        <f t="shared" si="292"/>
        <v>0</v>
      </c>
      <c r="V735">
        <f t="shared" si="292"/>
        <v>1</v>
      </c>
    </row>
    <row r="736" spans="1:22" x14ac:dyDescent="0.3">
      <c r="A736">
        <f t="shared" si="262"/>
        <v>22969192</v>
      </c>
      <c r="B736" t="str">
        <f t="shared" ref="B736:V736" si="293">B290</f>
        <v xml:space="preserve">'T KINT ALFONS                </v>
      </c>
      <c r="C736" t="str">
        <f t="shared" si="293"/>
        <v xml:space="preserve">BLEREGEMSTRAAT 90             </v>
      </c>
      <c r="D736" t="str">
        <f t="shared" si="293"/>
        <v xml:space="preserve">1790      </v>
      </c>
      <c r="E736" t="str">
        <f t="shared" si="293"/>
        <v xml:space="preserve">HEKELGEM                 </v>
      </c>
      <c r="F736" t="str">
        <f t="shared" si="293"/>
        <v xml:space="preserve">0497772147     </v>
      </c>
      <c r="G736" t="str">
        <f t="shared" si="293"/>
        <v xml:space="preserve">        </v>
      </c>
      <c r="H736" t="str">
        <f t="shared" si="293"/>
        <v>505501.4</v>
      </c>
      <c r="I736" t="str">
        <f t="shared" si="293"/>
        <v>040709.4</v>
      </c>
      <c r="J736" t="str">
        <f t="shared" si="293"/>
        <v xml:space="preserve">1  </v>
      </c>
      <c r="K736" t="str">
        <f t="shared" si="293"/>
        <v>Ja</v>
      </c>
      <c r="L736">
        <f t="shared" si="293"/>
        <v>6224</v>
      </c>
      <c r="M736" t="str">
        <f t="shared" si="293"/>
        <v>229691-92</v>
      </c>
      <c r="N736" t="str">
        <f t="shared" si="293"/>
        <v>post</v>
      </c>
      <c r="O736" t="str">
        <f t="shared" si="293"/>
        <v xml:space="preserve">tkintalfons@telenet.be                  </v>
      </c>
      <c r="P736">
        <f t="shared" si="293"/>
        <v>1</v>
      </c>
      <c r="Q736">
        <f t="shared" si="293"/>
        <v>1</v>
      </c>
      <c r="R736">
        <f t="shared" si="293"/>
        <v>1</v>
      </c>
      <c r="S736">
        <f t="shared" si="293"/>
        <v>0</v>
      </c>
      <c r="T736">
        <f t="shared" si="293"/>
        <v>1</v>
      </c>
      <c r="U736">
        <f t="shared" si="293"/>
        <v>0</v>
      </c>
      <c r="V736">
        <f t="shared" si="293"/>
        <v>1</v>
      </c>
    </row>
    <row r="737" spans="1:22" x14ac:dyDescent="0.3">
      <c r="A737">
        <f t="shared" si="262"/>
        <v>11044963</v>
      </c>
      <c r="B737" t="str">
        <f t="shared" ref="B737:V737" si="294">B291</f>
        <v xml:space="preserve">TAS EDDY                      </v>
      </c>
      <c r="C737" t="str">
        <f t="shared" si="294"/>
        <v xml:space="preserve">BRANTEGEMSTRAAT 27            </v>
      </c>
      <c r="D737" t="str">
        <f t="shared" si="294"/>
        <v xml:space="preserve">9450      </v>
      </c>
      <c r="E737" t="str">
        <f t="shared" si="294"/>
        <v xml:space="preserve">HAALTERT                 </v>
      </c>
      <c r="F737" t="str">
        <f t="shared" si="294"/>
        <v xml:space="preserve">               </v>
      </c>
      <c r="G737" t="str">
        <f t="shared" si="294"/>
        <v xml:space="preserve">        </v>
      </c>
      <c r="H737" t="str">
        <f t="shared" si="294"/>
        <v>505322.5</v>
      </c>
      <c r="I737" t="str">
        <f t="shared" si="294"/>
        <v>035830.4</v>
      </c>
      <c r="J737" t="str">
        <f t="shared" si="294"/>
        <v xml:space="preserve">1  </v>
      </c>
      <c r="K737" t="str">
        <f t="shared" si="294"/>
        <v>20</v>
      </c>
      <c r="L737">
        <f t="shared" si="294"/>
        <v>16403</v>
      </c>
      <c r="M737" t="str">
        <f t="shared" si="294"/>
        <v>110449-63</v>
      </c>
      <c r="N737" t="str">
        <f t="shared" si="294"/>
        <v>post</v>
      </c>
      <c r="O737" t="str">
        <f t="shared" si="294"/>
        <v xml:space="preserve">                                        </v>
      </c>
      <c r="P737">
        <f t="shared" si="294"/>
        <v>1</v>
      </c>
      <c r="Q737">
        <f t="shared" si="294"/>
        <v>0</v>
      </c>
      <c r="R737">
        <f t="shared" si="294"/>
        <v>0</v>
      </c>
      <c r="S737">
        <f t="shared" si="294"/>
        <v>1</v>
      </c>
      <c r="T737">
        <f t="shared" si="294"/>
        <v>0</v>
      </c>
      <c r="U737">
        <f t="shared" si="294"/>
        <v>0</v>
      </c>
      <c r="V737">
        <f t="shared" si="294"/>
        <v>0</v>
      </c>
    </row>
    <row r="738" spans="1:22" x14ac:dyDescent="0.3">
      <c r="A738">
        <f t="shared" si="262"/>
        <v>30602385</v>
      </c>
      <c r="B738" t="str">
        <f t="shared" ref="B738:V738" si="295">B292</f>
        <v xml:space="preserve">TEAM NOEL-WILLOCKX            </v>
      </c>
      <c r="C738" t="str">
        <f t="shared" si="295"/>
        <v xml:space="preserve">BAASRODESTRAAT 162            </v>
      </c>
      <c r="D738" t="str">
        <f t="shared" si="295"/>
        <v xml:space="preserve">9200      </v>
      </c>
      <c r="E738" t="str">
        <f t="shared" si="295"/>
        <v xml:space="preserve">BAASRODE                 </v>
      </c>
      <c r="F738" t="str">
        <f t="shared" si="295"/>
        <v xml:space="preserve">0474/07.52.34  </v>
      </c>
      <c r="G738" t="str">
        <f t="shared" si="295"/>
        <v xml:space="preserve">        </v>
      </c>
      <c r="H738" t="str">
        <f t="shared" si="295"/>
        <v>510223.6</v>
      </c>
      <c r="I738" t="str">
        <f t="shared" si="295"/>
        <v>040842.8</v>
      </c>
      <c r="J738" t="str">
        <f t="shared" si="295"/>
        <v xml:space="preserve">1  </v>
      </c>
      <c r="K738" t="str">
        <f t="shared" si="295"/>
        <v>Ja</v>
      </c>
      <c r="L738">
        <f t="shared" si="295"/>
        <v>9801</v>
      </c>
      <c r="M738" t="str">
        <f t="shared" si="295"/>
        <v>306023-85</v>
      </c>
      <c r="N738" t="str">
        <f t="shared" si="295"/>
        <v>post</v>
      </c>
      <c r="O738" t="str">
        <f t="shared" si="295"/>
        <v xml:space="preserve">eddy.noel@telenet.be                    </v>
      </c>
      <c r="P738">
        <f t="shared" si="295"/>
        <v>1</v>
      </c>
      <c r="Q738">
        <f t="shared" si="295"/>
        <v>1</v>
      </c>
      <c r="R738">
        <f t="shared" si="295"/>
        <v>0</v>
      </c>
      <c r="S738">
        <f t="shared" si="295"/>
        <v>1</v>
      </c>
      <c r="T738">
        <f t="shared" si="295"/>
        <v>0</v>
      </c>
      <c r="U738">
        <f t="shared" si="295"/>
        <v>0</v>
      </c>
      <c r="V738">
        <f t="shared" si="295"/>
        <v>0</v>
      </c>
    </row>
    <row r="739" spans="1:22" x14ac:dyDescent="0.3">
      <c r="A739">
        <f t="shared" si="262"/>
        <v>17402305</v>
      </c>
      <c r="B739" t="str">
        <f t="shared" ref="B739:V739" si="296">B293</f>
        <v xml:space="preserve">THIERENS DANNY &amp; TOM            </v>
      </c>
      <c r="C739" t="str">
        <f t="shared" si="296"/>
        <v xml:space="preserve">BOOTDIJK 10                   </v>
      </c>
      <c r="D739" t="str">
        <f t="shared" si="296"/>
        <v xml:space="preserve">9220      </v>
      </c>
      <c r="E739" t="str">
        <f t="shared" si="296"/>
        <v xml:space="preserve">MOERZEKE                 </v>
      </c>
      <c r="F739" t="str">
        <f t="shared" si="296"/>
        <v xml:space="preserve">0472-835384    </v>
      </c>
      <c r="G739" t="str">
        <f t="shared" si="296"/>
        <v xml:space="preserve">        </v>
      </c>
      <c r="H739" t="str">
        <f t="shared" si="296"/>
        <v>510406.0</v>
      </c>
      <c r="I739" t="str">
        <f t="shared" si="296"/>
        <v>040938.0</v>
      </c>
      <c r="J739" t="str">
        <f t="shared" si="296"/>
        <v xml:space="preserve">2  </v>
      </c>
      <c r="K739" t="str">
        <f t="shared" si="296"/>
        <v>23</v>
      </c>
      <c r="L739">
        <f t="shared" si="296"/>
        <v>12687</v>
      </c>
      <c r="M739" t="str">
        <f t="shared" si="296"/>
        <v>174023-05</v>
      </c>
      <c r="N739" t="str">
        <f t="shared" si="296"/>
        <v>post</v>
      </c>
      <c r="O739" t="str">
        <f t="shared" si="296"/>
        <v xml:space="preserve">kimberleyentom@hotmail.be               </v>
      </c>
      <c r="P739">
        <f t="shared" si="296"/>
        <v>1</v>
      </c>
      <c r="Q739">
        <f t="shared" si="296"/>
        <v>0</v>
      </c>
      <c r="R739">
        <f t="shared" si="296"/>
        <v>0</v>
      </c>
      <c r="S739">
        <f t="shared" si="296"/>
        <v>1</v>
      </c>
      <c r="T739">
        <f t="shared" si="296"/>
        <v>0</v>
      </c>
      <c r="U739">
        <f t="shared" si="296"/>
        <v>0</v>
      </c>
      <c r="V739">
        <f t="shared" si="296"/>
        <v>0</v>
      </c>
    </row>
    <row r="740" spans="1:22" x14ac:dyDescent="0.3">
      <c r="A740">
        <f t="shared" si="262"/>
        <v>15428858</v>
      </c>
      <c r="B740" t="str">
        <f t="shared" ref="B740:V740" si="297">B294</f>
        <v xml:space="preserve">TILBURGH GILBERT              </v>
      </c>
      <c r="C740" t="str">
        <f t="shared" si="297"/>
        <v xml:space="preserve">BELLESTRAAT 116               </v>
      </c>
      <c r="D740" t="str">
        <f t="shared" si="297"/>
        <v xml:space="preserve">9280      </v>
      </c>
      <c r="E740" t="str">
        <f t="shared" si="297"/>
        <v xml:space="preserve">LEBBEKE                  </v>
      </c>
      <c r="F740" t="str">
        <f t="shared" si="297"/>
        <v xml:space="preserve">               </v>
      </c>
      <c r="G740" t="str">
        <f t="shared" si="297"/>
        <v xml:space="preserve">        </v>
      </c>
      <c r="H740" t="str">
        <f t="shared" si="297"/>
        <v>505954.1</v>
      </c>
      <c r="I740" t="str">
        <f t="shared" si="297"/>
        <v>040653.8</v>
      </c>
      <c r="J740" t="str">
        <f t="shared" si="297"/>
        <v xml:space="preserve">1  </v>
      </c>
      <c r="K740" t="str">
        <f t="shared" si="297"/>
        <v>Ja</v>
      </c>
      <c r="L740">
        <f t="shared" si="297"/>
        <v>6819</v>
      </c>
      <c r="M740" t="str">
        <f t="shared" si="297"/>
        <v>154288-58</v>
      </c>
      <c r="N740" t="str">
        <f t="shared" si="297"/>
        <v>post</v>
      </c>
      <c r="O740" t="str">
        <f t="shared" si="297"/>
        <v xml:space="preserve">                                        </v>
      </c>
      <c r="P740">
        <f t="shared" si="297"/>
        <v>1</v>
      </c>
      <c r="Q740">
        <f t="shared" si="297"/>
        <v>1</v>
      </c>
      <c r="R740">
        <f t="shared" si="297"/>
        <v>0</v>
      </c>
      <c r="S740">
        <f t="shared" si="297"/>
        <v>1</v>
      </c>
      <c r="T740">
        <f t="shared" si="297"/>
        <v>0</v>
      </c>
      <c r="U740">
        <f t="shared" si="297"/>
        <v>0</v>
      </c>
      <c r="V740">
        <f t="shared" si="297"/>
        <v>0</v>
      </c>
    </row>
    <row r="741" spans="1:22" x14ac:dyDescent="0.3">
      <c r="A741">
        <f t="shared" si="262"/>
        <v>21364753</v>
      </c>
      <c r="B741" t="str">
        <f t="shared" ref="B741:V741" si="298">B295</f>
        <v xml:space="preserve">TIMMERMAN LUC                 </v>
      </c>
      <c r="C741" t="str">
        <f t="shared" si="298"/>
        <v xml:space="preserve">KORTENBOSDRIES 17             </v>
      </c>
      <c r="D741" t="str">
        <f t="shared" si="298"/>
        <v xml:space="preserve">9310      </v>
      </c>
      <c r="E741" t="str">
        <f t="shared" si="298"/>
        <v xml:space="preserve">MOORSEL                  </v>
      </c>
      <c r="F741" t="str">
        <f t="shared" si="298"/>
        <v xml:space="preserve">               </v>
      </c>
      <c r="G741" t="str">
        <f t="shared" si="298"/>
        <v xml:space="preserve">        </v>
      </c>
      <c r="H741" t="str">
        <f t="shared" si="298"/>
        <v>505714.0</v>
      </c>
      <c r="I741" t="str">
        <f t="shared" si="298"/>
        <v>040604.9</v>
      </c>
      <c r="J741" t="str">
        <f t="shared" si="298"/>
        <v xml:space="preserve">   </v>
      </c>
      <c r="K741" t="str">
        <f t="shared" si="298"/>
        <v>Ja</v>
      </c>
      <c r="L741">
        <f t="shared" si="298"/>
        <v>5807</v>
      </c>
      <c r="M741" t="str">
        <f t="shared" si="298"/>
        <v>213647-53</v>
      </c>
      <c r="N741" t="str">
        <f t="shared" si="298"/>
        <v>post</v>
      </c>
      <c r="O741" t="str">
        <f t="shared" si="298"/>
        <v xml:space="preserve">Luc_Timmerman@skynet.be                 </v>
      </c>
      <c r="P741">
        <f t="shared" si="298"/>
        <v>1</v>
      </c>
      <c r="Q741">
        <f t="shared" si="298"/>
        <v>1</v>
      </c>
      <c r="R741">
        <f t="shared" si="298"/>
        <v>0</v>
      </c>
      <c r="S741">
        <f t="shared" si="298"/>
        <v>1</v>
      </c>
      <c r="T741">
        <f t="shared" si="298"/>
        <v>0</v>
      </c>
      <c r="U741">
        <f t="shared" si="298"/>
        <v>0</v>
      </c>
      <c r="V741">
        <f t="shared" si="298"/>
        <v>0</v>
      </c>
    </row>
    <row r="742" spans="1:22" x14ac:dyDescent="0.3">
      <c r="A742">
        <f t="shared" si="262"/>
        <v>28161625</v>
      </c>
      <c r="B742" t="str">
        <f t="shared" ref="B742:V742" si="299">B296</f>
        <v xml:space="preserve">TIMMERMANS ETTIENE            </v>
      </c>
      <c r="C742" t="str">
        <f t="shared" si="299"/>
        <v xml:space="preserve">STATIESTRAAT 318              </v>
      </c>
      <c r="D742" t="str">
        <f t="shared" si="299"/>
        <v xml:space="preserve">1770      </v>
      </c>
      <c r="E742" t="str">
        <f t="shared" si="299"/>
        <v xml:space="preserve">LIEDEKERKE               </v>
      </c>
      <c r="F742" t="str">
        <f t="shared" si="299"/>
        <v xml:space="preserve">053/           </v>
      </c>
      <c r="G742" t="str">
        <f t="shared" si="299"/>
        <v xml:space="preserve">        </v>
      </c>
      <c r="H742" t="str">
        <f t="shared" si="299"/>
        <v>505247.4</v>
      </c>
      <c r="I742" t="str">
        <f t="shared" si="299"/>
        <v>040533.9</v>
      </c>
      <c r="J742" t="str">
        <f t="shared" si="299"/>
        <v xml:space="preserve">1  </v>
      </c>
      <c r="K742" t="str">
        <f t="shared" si="299"/>
        <v>23</v>
      </c>
      <c r="L742">
        <f t="shared" si="299"/>
        <v>10561</v>
      </c>
      <c r="M742" t="str">
        <f t="shared" si="299"/>
        <v>281616-25</v>
      </c>
      <c r="N742" t="str">
        <f t="shared" si="299"/>
        <v>post</v>
      </c>
      <c r="O742" t="str">
        <f t="shared" si="299"/>
        <v xml:space="preserve">                                        </v>
      </c>
      <c r="P742">
        <f t="shared" si="299"/>
        <v>1</v>
      </c>
      <c r="Q742">
        <f t="shared" si="299"/>
        <v>0</v>
      </c>
      <c r="R742">
        <f t="shared" si="299"/>
        <v>1</v>
      </c>
      <c r="S742">
        <f t="shared" si="299"/>
        <v>0</v>
      </c>
      <c r="T742">
        <f t="shared" si="299"/>
        <v>1</v>
      </c>
      <c r="U742">
        <f t="shared" si="299"/>
        <v>0</v>
      </c>
      <c r="V742">
        <f t="shared" si="299"/>
        <v>1</v>
      </c>
    </row>
    <row r="743" spans="1:22" x14ac:dyDescent="0.3">
      <c r="A743">
        <f t="shared" si="262"/>
        <v>20040196</v>
      </c>
      <c r="B743" t="str">
        <f t="shared" ref="B743:V743" si="300">B297</f>
        <v xml:space="preserve">TIRRY FRANS                   </v>
      </c>
      <c r="C743" t="str">
        <f t="shared" si="300"/>
        <v xml:space="preserve">STWG.OP MERCHTEM 222          </v>
      </c>
      <c r="D743" t="str">
        <f t="shared" si="300"/>
        <v xml:space="preserve">1780      </v>
      </c>
      <c r="E743" t="str">
        <f t="shared" si="300"/>
        <v xml:space="preserve">WEMMEL                   </v>
      </c>
      <c r="F743" t="str">
        <f t="shared" si="300"/>
        <v xml:space="preserve">02 4603933     </v>
      </c>
      <c r="G743" t="str">
        <f t="shared" si="300"/>
        <v xml:space="preserve">        </v>
      </c>
      <c r="H743" t="str">
        <f t="shared" si="300"/>
        <v>505446.9</v>
      </c>
      <c r="I743" t="str">
        <f t="shared" si="300"/>
        <v>041752.6</v>
      </c>
      <c r="J743" t="str">
        <f t="shared" si="300"/>
        <v xml:space="preserve">   </v>
      </c>
      <c r="K743" t="str">
        <f t="shared" si="300"/>
        <v>22</v>
      </c>
      <c r="L743">
        <f t="shared" si="300"/>
        <v>9287</v>
      </c>
      <c r="M743" t="str">
        <f t="shared" si="300"/>
        <v>200401-96</v>
      </c>
      <c r="N743" t="str">
        <f t="shared" si="300"/>
        <v>post</v>
      </c>
      <c r="O743" t="str">
        <f t="shared" si="300"/>
        <v xml:space="preserve">franstirry@hotmail.com                  </v>
      </c>
      <c r="P743">
        <f t="shared" si="300"/>
        <v>1</v>
      </c>
      <c r="Q743">
        <f t="shared" si="300"/>
        <v>0</v>
      </c>
      <c r="R743">
        <f t="shared" si="300"/>
        <v>1</v>
      </c>
      <c r="S743">
        <f t="shared" si="300"/>
        <v>0</v>
      </c>
      <c r="T743">
        <f t="shared" si="300"/>
        <v>1</v>
      </c>
      <c r="U743">
        <f t="shared" si="300"/>
        <v>1</v>
      </c>
      <c r="V743">
        <f t="shared" si="300"/>
        <v>0</v>
      </c>
    </row>
    <row r="744" spans="1:22" x14ac:dyDescent="0.3">
      <c r="A744">
        <f t="shared" si="262"/>
        <v>31091530</v>
      </c>
      <c r="B744" t="str">
        <f t="shared" ref="B744:V744" si="301">B298</f>
        <v xml:space="preserve">TIRRY SVEN                    </v>
      </c>
      <c r="C744" t="str">
        <f t="shared" si="301"/>
        <v xml:space="preserve">RAMPELBERG 28                </v>
      </c>
      <c r="D744" t="str">
        <f t="shared" si="301"/>
        <v xml:space="preserve">1730      </v>
      </c>
      <c r="E744" t="str">
        <f t="shared" si="301"/>
        <v xml:space="preserve">ASSE                     </v>
      </c>
      <c r="F744" t="str">
        <f t="shared" si="301"/>
        <v xml:space="preserve">0496/504845    </v>
      </c>
      <c r="G744" t="str">
        <f t="shared" si="301"/>
        <v xml:space="preserve">        </v>
      </c>
      <c r="H744" t="str">
        <f t="shared" si="301"/>
        <v>505429.3</v>
      </c>
      <c r="I744" t="str">
        <f t="shared" si="301"/>
        <v>041120.7</v>
      </c>
      <c r="J744" t="str">
        <f t="shared" si="301"/>
        <v xml:space="preserve">1  </v>
      </c>
      <c r="K744" t="str">
        <f t="shared" si="301"/>
        <v>Ja</v>
      </c>
      <c r="L744">
        <f t="shared" si="301"/>
        <v>5253</v>
      </c>
      <c r="M744" t="str">
        <f t="shared" si="301"/>
        <v>310915-30</v>
      </c>
      <c r="N744" t="str">
        <f t="shared" si="301"/>
        <v>post</v>
      </c>
      <c r="O744" t="str">
        <f t="shared" si="301"/>
        <v xml:space="preserve">sventirry@yahoo.com                     </v>
      </c>
      <c r="P744">
        <f t="shared" si="301"/>
        <v>1</v>
      </c>
      <c r="Q744">
        <f t="shared" si="301"/>
        <v>1</v>
      </c>
      <c r="R744">
        <f t="shared" si="301"/>
        <v>1</v>
      </c>
      <c r="S744">
        <f t="shared" si="301"/>
        <v>0</v>
      </c>
      <c r="T744">
        <f t="shared" si="301"/>
        <v>1</v>
      </c>
      <c r="U744">
        <f t="shared" si="301"/>
        <v>0</v>
      </c>
      <c r="V744">
        <f t="shared" si="301"/>
        <v>1</v>
      </c>
    </row>
    <row r="745" spans="1:22" x14ac:dyDescent="0.3">
      <c r="A745">
        <f t="shared" si="262"/>
        <v>30871864</v>
      </c>
      <c r="B745" t="str">
        <f t="shared" ref="B745:V745" si="302">B299</f>
        <v>TOMBEUR IVO</v>
      </c>
      <c r="C745" t="str">
        <f t="shared" si="302"/>
        <v xml:space="preserve">MOLENKOUTERSTRAAT 76          </v>
      </c>
      <c r="D745" t="str">
        <f t="shared" si="302"/>
        <v xml:space="preserve">9308      </v>
      </c>
      <c r="E745" t="str">
        <f t="shared" si="302"/>
        <v xml:space="preserve">HOFSTADE                 </v>
      </c>
      <c r="F745" t="str">
        <f t="shared" si="302"/>
        <v xml:space="preserve">               </v>
      </c>
      <c r="G745" t="str">
        <f t="shared" si="302"/>
        <v xml:space="preserve">        </v>
      </c>
      <c r="H745" t="str">
        <f t="shared" si="302"/>
        <v>505708.4</v>
      </c>
      <c r="I745" t="str">
        <f t="shared" si="302"/>
        <v>040148.7</v>
      </c>
      <c r="J745" t="str">
        <f t="shared" si="302"/>
        <v xml:space="preserve">1  </v>
      </c>
      <c r="K745" t="str">
        <f t="shared" si="302"/>
        <v>23</v>
      </c>
      <c r="L745">
        <f t="shared" si="302"/>
        <v>10810</v>
      </c>
      <c r="M745" t="str">
        <f t="shared" si="302"/>
        <v>308718-64</v>
      </c>
      <c r="N745" t="str">
        <f t="shared" si="302"/>
        <v>post</v>
      </c>
      <c r="O745" t="str">
        <f t="shared" si="302"/>
        <v xml:space="preserve">                                        </v>
      </c>
      <c r="P745">
        <f t="shared" si="302"/>
        <v>1</v>
      </c>
      <c r="Q745">
        <f t="shared" si="302"/>
        <v>0</v>
      </c>
      <c r="R745">
        <f t="shared" si="302"/>
        <v>0</v>
      </c>
      <c r="S745">
        <f t="shared" si="302"/>
        <v>1</v>
      </c>
      <c r="T745">
        <f t="shared" si="302"/>
        <v>0</v>
      </c>
      <c r="U745">
        <f t="shared" si="302"/>
        <v>0</v>
      </c>
      <c r="V745">
        <f t="shared" si="302"/>
        <v>0</v>
      </c>
    </row>
    <row r="746" spans="1:22" x14ac:dyDescent="0.3">
      <c r="A746">
        <f t="shared" si="262"/>
        <v>11651720</v>
      </c>
      <c r="B746" t="str">
        <f t="shared" ref="B746:V746" si="303">B300</f>
        <v xml:space="preserve">TROCH FRANCOIS                </v>
      </c>
      <c r="C746" t="str">
        <f t="shared" si="303"/>
        <v xml:space="preserve">GROENEWEG 22A                 </v>
      </c>
      <c r="D746" t="str">
        <f t="shared" si="303"/>
        <v xml:space="preserve">9320      </v>
      </c>
      <c r="E746" t="str">
        <f t="shared" si="303"/>
        <v xml:space="preserve">EREMBODEGEM              </v>
      </c>
      <c r="F746" t="str">
        <f t="shared" si="303"/>
        <v xml:space="preserve">               </v>
      </c>
      <c r="G746" t="str">
        <f t="shared" si="303"/>
        <v>10-10-10</v>
      </c>
      <c r="H746" t="str">
        <f t="shared" si="303"/>
        <v>505502.1</v>
      </c>
      <c r="I746" t="str">
        <f t="shared" si="303"/>
        <v>040222.0</v>
      </c>
      <c r="J746" t="str">
        <f t="shared" si="303"/>
        <v xml:space="preserve">1  </v>
      </c>
      <c r="K746" t="str">
        <f t="shared" si="303"/>
        <v>23</v>
      </c>
      <c r="L746">
        <f t="shared" si="303"/>
        <v>11004</v>
      </c>
      <c r="M746" t="str">
        <f t="shared" si="303"/>
        <v>116517-20</v>
      </c>
      <c r="N746" t="str">
        <f t="shared" si="303"/>
        <v>post</v>
      </c>
      <c r="O746" t="str">
        <f t="shared" si="303"/>
        <v xml:space="preserve">francoistroch@telenet.be                </v>
      </c>
      <c r="P746">
        <f t="shared" si="303"/>
        <v>1</v>
      </c>
      <c r="Q746">
        <f t="shared" si="303"/>
        <v>0</v>
      </c>
      <c r="R746">
        <f t="shared" si="303"/>
        <v>0</v>
      </c>
      <c r="S746">
        <f t="shared" si="303"/>
        <v>1</v>
      </c>
      <c r="T746">
        <f t="shared" si="303"/>
        <v>0</v>
      </c>
      <c r="U746">
        <f t="shared" si="303"/>
        <v>0</v>
      </c>
      <c r="V746">
        <f t="shared" si="303"/>
        <v>0</v>
      </c>
    </row>
    <row r="747" spans="1:22" x14ac:dyDescent="0.3">
      <c r="A747">
        <f t="shared" si="262"/>
        <v>30591675</v>
      </c>
      <c r="B747" t="str">
        <f t="shared" ref="B747:V747" si="304">B301</f>
        <v xml:space="preserve">TROCH MICHAEL                 </v>
      </c>
      <c r="C747" t="str">
        <f t="shared" si="304"/>
        <v xml:space="preserve">WEVERSTRAAT 24A               </v>
      </c>
      <c r="D747" t="str">
        <f t="shared" si="304"/>
        <v xml:space="preserve">1761      </v>
      </c>
      <c r="E747" t="str">
        <f t="shared" si="304"/>
        <v xml:space="preserve">BORCHTLOMBEEK            </v>
      </c>
      <c r="F747" t="str">
        <f t="shared" si="304"/>
        <v xml:space="preserve">0495171785     </v>
      </c>
      <c r="G747" t="str">
        <f t="shared" si="304"/>
        <v xml:space="preserve">        </v>
      </c>
      <c r="H747" t="str">
        <f t="shared" si="304"/>
        <v>505106.6</v>
      </c>
      <c r="I747" t="str">
        <f t="shared" si="304"/>
        <v>040747.0</v>
      </c>
      <c r="J747" t="str">
        <f t="shared" si="304"/>
        <v xml:space="preserve">1  </v>
      </c>
      <c r="K747" t="str">
        <f t="shared" si="304"/>
        <v>23</v>
      </c>
      <c r="L747">
        <f t="shared" si="304"/>
        <v>12121</v>
      </c>
      <c r="M747" t="str">
        <f t="shared" si="304"/>
        <v>305916-75</v>
      </c>
      <c r="N747" t="str">
        <f t="shared" si="304"/>
        <v>post</v>
      </c>
      <c r="O747" t="str">
        <f t="shared" si="304"/>
        <v xml:space="preserve">den_troch@hotmail.com                   </v>
      </c>
      <c r="P747">
        <f t="shared" si="304"/>
        <v>1</v>
      </c>
      <c r="Q747">
        <f t="shared" si="304"/>
        <v>0</v>
      </c>
      <c r="R747">
        <f t="shared" si="304"/>
        <v>1</v>
      </c>
      <c r="S747">
        <f t="shared" si="304"/>
        <v>0</v>
      </c>
      <c r="T747">
        <f t="shared" si="304"/>
        <v>1</v>
      </c>
      <c r="U747">
        <f t="shared" si="304"/>
        <v>0</v>
      </c>
      <c r="V747">
        <f t="shared" si="304"/>
        <v>1</v>
      </c>
    </row>
    <row r="748" spans="1:22" x14ac:dyDescent="0.3">
      <c r="A748">
        <f t="shared" si="262"/>
        <v>16579219</v>
      </c>
      <c r="B748" t="str">
        <f t="shared" ref="B748:V748" si="305">B302</f>
        <v xml:space="preserve">UYTTERSPROT FREDDY            </v>
      </c>
      <c r="C748" t="str">
        <f t="shared" si="305"/>
        <v xml:space="preserve">BORREKENT 96                  </v>
      </c>
      <c r="D748" t="str">
        <f t="shared" si="305"/>
        <v xml:space="preserve">9450      </v>
      </c>
      <c r="E748" t="str">
        <f t="shared" si="305"/>
        <v xml:space="preserve">DENDERHOUTEM             </v>
      </c>
      <c r="F748" t="str">
        <f t="shared" si="305"/>
        <v xml:space="preserve">054 34 14 58   </v>
      </c>
      <c r="G748" t="str">
        <f t="shared" si="305"/>
        <v xml:space="preserve">        </v>
      </c>
      <c r="H748" t="str">
        <f t="shared" si="305"/>
        <v>505229.4</v>
      </c>
      <c r="I748" t="str">
        <f t="shared" si="305"/>
        <v>040009.8</v>
      </c>
      <c r="J748" t="str">
        <f t="shared" si="305"/>
        <v xml:space="preserve">1  </v>
      </c>
      <c r="K748" t="str">
        <f t="shared" si="305"/>
        <v>21</v>
      </c>
      <c r="L748">
        <f t="shared" si="305"/>
        <v>15573</v>
      </c>
      <c r="M748" t="str">
        <f t="shared" si="305"/>
        <v>165792-19</v>
      </c>
      <c r="N748" t="str">
        <f t="shared" si="305"/>
        <v>post</v>
      </c>
      <c r="O748" t="str">
        <f t="shared" si="305"/>
        <v xml:space="preserve">freddy.uyttersprot@telenet.be           </v>
      </c>
      <c r="P748">
        <f t="shared" si="305"/>
        <v>1</v>
      </c>
      <c r="Q748">
        <f t="shared" si="305"/>
        <v>0</v>
      </c>
      <c r="R748">
        <f t="shared" si="305"/>
        <v>0</v>
      </c>
      <c r="S748">
        <f t="shared" si="305"/>
        <v>1</v>
      </c>
      <c r="T748">
        <f t="shared" si="305"/>
        <v>0</v>
      </c>
      <c r="U748">
        <f t="shared" si="305"/>
        <v>0</v>
      </c>
      <c r="V748">
        <f t="shared" si="305"/>
        <v>0</v>
      </c>
    </row>
    <row r="749" spans="1:22" x14ac:dyDescent="0.3">
      <c r="A749">
        <f t="shared" si="262"/>
        <v>13330931</v>
      </c>
      <c r="B749" t="str">
        <f t="shared" ref="B749:V749" si="306">B303</f>
        <v xml:space="preserve">UYTTERSPROT GUSTAAF           </v>
      </c>
      <c r="C749" t="str">
        <f t="shared" si="306"/>
        <v xml:space="preserve">ACHTZALIGHEDEN 3              </v>
      </c>
      <c r="D749" t="str">
        <f t="shared" si="306"/>
        <v xml:space="preserve">9310      </v>
      </c>
      <c r="E749" t="str">
        <f t="shared" si="306"/>
        <v xml:space="preserve">MOORSEL                  </v>
      </c>
      <c r="F749" t="str">
        <f t="shared" si="306"/>
        <v xml:space="preserve">               </v>
      </c>
      <c r="G749" t="str">
        <f t="shared" si="306"/>
        <v xml:space="preserve">        </v>
      </c>
      <c r="H749" t="str">
        <f t="shared" si="306"/>
        <v>505705.6</v>
      </c>
      <c r="I749" t="str">
        <f t="shared" si="306"/>
        <v>040554.9</v>
      </c>
      <c r="J749" t="str">
        <f t="shared" si="306"/>
        <v xml:space="preserve">1  </v>
      </c>
      <c r="K749" t="str">
        <f t="shared" si="306"/>
        <v>Ja</v>
      </c>
      <c r="L749">
        <f t="shared" si="306"/>
        <v>6014</v>
      </c>
      <c r="M749" t="str">
        <f t="shared" si="306"/>
        <v>133309-31</v>
      </c>
      <c r="N749" t="str">
        <f t="shared" si="306"/>
        <v>post</v>
      </c>
      <c r="O749" t="str">
        <f t="shared" si="306"/>
        <v xml:space="preserve">                                        </v>
      </c>
      <c r="P749">
        <f t="shared" si="306"/>
        <v>1</v>
      </c>
      <c r="Q749">
        <f t="shared" si="306"/>
        <v>1</v>
      </c>
      <c r="R749">
        <f t="shared" si="306"/>
        <v>0</v>
      </c>
      <c r="S749">
        <f t="shared" si="306"/>
        <v>1</v>
      </c>
      <c r="T749">
        <f t="shared" si="306"/>
        <v>0</v>
      </c>
      <c r="U749">
        <f t="shared" si="306"/>
        <v>0</v>
      </c>
      <c r="V749">
        <f t="shared" si="306"/>
        <v>0</v>
      </c>
    </row>
    <row r="750" spans="1:22" x14ac:dyDescent="0.3">
      <c r="A750">
        <f t="shared" si="262"/>
        <v>25061059</v>
      </c>
      <c r="B750" t="str">
        <f t="shared" ref="B750:V750" si="307">B304</f>
        <v xml:space="preserve">V.D. ELSEN DANNY &amp; BJORN           </v>
      </c>
      <c r="C750" t="str">
        <f t="shared" si="307"/>
        <v xml:space="preserve">BOERDERIJSTRAAT 12            </v>
      </c>
      <c r="D750" t="str">
        <f t="shared" si="307"/>
        <v xml:space="preserve">9200      </v>
      </c>
      <c r="E750" t="str">
        <f t="shared" si="307"/>
        <v xml:space="preserve">BAASRODE                 </v>
      </c>
      <c r="F750" t="str">
        <f t="shared" si="307"/>
        <v xml:space="preserve">0473/92.95.23  </v>
      </c>
      <c r="G750" t="str">
        <f t="shared" si="307"/>
        <v xml:space="preserve">        </v>
      </c>
      <c r="H750" t="str">
        <f t="shared" si="307"/>
        <v>510145.9</v>
      </c>
      <c r="I750" t="str">
        <f t="shared" si="307"/>
        <v>040904.3</v>
      </c>
      <c r="J750" t="str">
        <f t="shared" si="307"/>
        <v xml:space="preserve">1  </v>
      </c>
      <c r="K750" t="str">
        <f t="shared" si="307"/>
        <v>Ja</v>
      </c>
      <c r="L750">
        <f t="shared" si="307"/>
        <v>8566</v>
      </c>
      <c r="M750" t="str">
        <f t="shared" si="307"/>
        <v>250610-59</v>
      </c>
      <c r="N750" t="str">
        <f t="shared" si="307"/>
        <v>post</v>
      </c>
      <c r="O750" t="str">
        <f t="shared" si="307"/>
        <v xml:space="preserve">danny.van.den.elsen@telenet.be          </v>
      </c>
      <c r="P750">
        <f t="shared" si="307"/>
        <v>1</v>
      </c>
      <c r="Q750">
        <f t="shared" si="307"/>
        <v>1</v>
      </c>
      <c r="R750">
        <f t="shared" si="307"/>
        <v>0</v>
      </c>
      <c r="S750">
        <f t="shared" si="307"/>
        <v>1</v>
      </c>
      <c r="T750">
        <f t="shared" si="307"/>
        <v>0</v>
      </c>
      <c r="U750">
        <f t="shared" si="307"/>
        <v>0</v>
      </c>
      <c r="V750">
        <f t="shared" si="307"/>
        <v>0</v>
      </c>
    </row>
    <row r="751" spans="1:22" x14ac:dyDescent="0.3">
      <c r="A751">
        <f t="shared" si="262"/>
        <v>11473783</v>
      </c>
      <c r="B751" t="str">
        <f t="shared" ref="B751:V751" si="308">B305</f>
        <v xml:space="preserve">V.D.S-COPPENS EDDY            </v>
      </c>
      <c r="C751" t="str">
        <f t="shared" si="308"/>
        <v xml:space="preserve">OPWIJKSESTEENWEG 33           </v>
      </c>
      <c r="D751" t="str">
        <f t="shared" si="308"/>
        <v xml:space="preserve">9310      </v>
      </c>
      <c r="E751" t="str">
        <f t="shared" si="308"/>
        <v xml:space="preserve">MOORSEL                  </v>
      </c>
      <c r="F751" t="str">
        <f t="shared" si="308"/>
        <v xml:space="preserve">053/77.64.57   </v>
      </c>
      <c r="G751" t="str">
        <f t="shared" si="308"/>
        <v>11-04-46</v>
      </c>
      <c r="H751" t="str">
        <f t="shared" si="308"/>
        <v>505647.3</v>
      </c>
      <c r="I751" t="str">
        <f t="shared" si="308"/>
        <v>040625.8</v>
      </c>
      <c r="J751" t="str">
        <f t="shared" si="308"/>
        <v xml:space="preserve">1  </v>
      </c>
      <c r="K751" t="str">
        <f t="shared" si="308"/>
        <v>Ja</v>
      </c>
      <c r="L751">
        <f t="shared" si="308"/>
        <v>5485</v>
      </c>
      <c r="M751" t="str">
        <f t="shared" si="308"/>
        <v>114737-83</v>
      </c>
      <c r="N751" t="str">
        <f t="shared" si="308"/>
        <v>post</v>
      </c>
      <c r="O751" t="str">
        <f t="shared" si="308"/>
        <v xml:space="preserve">eddy.coppens7@telenet.be                </v>
      </c>
      <c r="P751">
        <f t="shared" si="308"/>
        <v>1</v>
      </c>
      <c r="Q751">
        <f t="shared" si="308"/>
        <v>1</v>
      </c>
      <c r="R751">
        <f t="shared" si="308"/>
        <v>0</v>
      </c>
      <c r="S751">
        <f t="shared" si="308"/>
        <v>1</v>
      </c>
      <c r="T751">
        <f t="shared" si="308"/>
        <v>0</v>
      </c>
      <c r="U751">
        <f t="shared" si="308"/>
        <v>0</v>
      </c>
      <c r="V751">
        <f t="shared" si="308"/>
        <v>0</v>
      </c>
    </row>
    <row r="752" spans="1:22" x14ac:dyDescent="0.3">
      <c r="A752">
        <f t="shared" si="262"/>
        <v>28296718</v>
      </c>
      <c r="B752" t="str">
        <f t="shared" ref="B752:V752" si="309">B306</f>
        <v xml:space="preserve">VAN ACOLEYEN RAF              </v>
      </c>
      <c r="C752" t="str">
        <f t="shared" si="309"/>
        <v xml:space="preserve">NIEUWENRODESTRAAT 25          </v>
      </c>
      <c r="D752" t="str">
        <f t="shared" si="309"/>
        <v xml:space="preserve">1861      </v>
      </c>
      <c r="E752" t="str">
        <f t="shared" si="309"/>
        <v xml:space="preserve">WOLVERTEM                </v>
      </c>
      <c r="F752" t="str">
        <f t="shared" si="309"/>
        <v xml:space="preserve">0486/544273    </v>
      </c>
      <c r="G752" t="str">
        <f t="shared" si="309"/>
        <v>30-08-85</v>
      </c>
      <c r="H752" t="str">
        <f t="shared" si="309"/>
        <v>505859.8</v>
      </c>
      <c r="I752" t="str">
        <f t="shared" si="309"/>
        <v>042050.4</v>
      </c>
      <c r="J752" t="str">
        <f t="shared" si="309"/>
        <v xml:space="preserve">   </v>
      </c>
      <c r="K752" t="str">
        <f t="shared" si="309"/>
        <v>20</v>
      </c>
      <c r="L752">
        <f t="shared" si="309"/>
        <v>11891</v>
      </c>
      <c r="M752" t="str">
        <f t="shared" si="309"/>
        <v>282967-18</v>
      </c>
      <c r="N752" t="str">
        <f t="shared" si="309"/>
        <v>post</v>
      </c>
      <c r="O752" t="str">
        <f t="shared" si="309"/>
        <v xml:space="preserve">celestien_86@hotmail.com                </v>
      </c>
      <c r="P752">
        <f t="shared" si="309"/>
        <v>1</v>
      </c>
      <c r="Q752">
        <f t="shared" si="309"/>
        <v>0</v>
      </c>
      <c r="R752">
        <f t="shared" si="309"/>
        <v>1</v>
      </c>
      <c r="S752">
        <f t="shared" si="309"/>
        <v>0</v>
      </c>
      <c r="T752">
        <f t="shared" si="309"/>
        <v>1</v>
      </c>
      <c r="U752">
        <f t="shared" si="309"/>
        <v>1</v>
      </c>
      <c r="V752">
        <f t="shared" si="309"/>
        <v>0</v>
      </c>
    </row>
    <row r="753" spans="1:22" x14ac:dyDescent="0.3">
      <c r="A753">
        <f t="shared" si="262"/>
        <v>30344125</v>
      </c>
      <c r="B753" t="str">
        <f t="shared" ref="B753:V753" si="310">B307</f>
        <v xml:space="preserve">VAN ASBROECK FRANKIE          </v>
      </c>
      <c r="C753" t="str">
        <f t="shared" si="310"/>
        <v xml:space="preserve">BOEKHEIDE 53                  </v>
      </c>
      <c r="D753" t="str">
        <f t="shared" si="310"/>
        <v xml:space="preserve">1840      </v>
      </c>
      <c r="E753" t="str">
        <f t="shared" si="310"/>
        <v xml:space="preserve">MALDEREN                 </v>
      </c>
      <c r="F753" t="str">
        <f t="shared" si="310"/>
        <v xml:space="preserve">               </v>
      </c>
      <c r="G753" t="str">
        <f t="shared" si="310"/>
        <v xml:space="preserve">        </v>
      </c>
      <c r="H753" t="str">
        <f t="shared" si="310"/>
        <v>510045.2</v>
      </c>
      <c r="I753" t="str">
        <f t="shared" si="310"/>
        <v>041339.6</v>
      </c>
      <c r="J753" t="str">
        <f t="shared" si="310"/>
        <v xml:space="preserve">3  </v>
      </c>
      <c r="K753" t="str">
        <f t="shared" si="310"/>
        <v>Ja</v>
      </c>
      <c r="L753">
        <f t="shared" si="310"/>
        <v>7075</v>
      </c>
      <c r="M753" t="str">
        <f t="shared" si="310"/>
        <v>303441-25</v>
      </c>
      <c r="N753" t="str">
        <f t="shared" si="310"/>
        <v>post</v>
      </c>
      <c r="O753" t="str">
        <f t="shared" si="310"/>
        <v xml:space="preserve">frankie.van.asbroeck@telenet.be         </v>
      </c>
      <c r="P753">
        <f t="shared" si="310"/>
        <v>1</v>
      </c>
      <c r="Q753">
        <f t="shared" si="310"/>
        <v>1</v>
      </c>
      <c r="R753">
        <f t="shared" si="310"/>
        <v>1</v>
      </c>
      <c r="S753">
        <f t="shared" si="310"/>
        <v>0</v>
      </c>
      <c r="T753">
        <f t="shared" si="310"/>
        <v>1</v>
      </c>
      <c r="U753">
        <f t="shared" si="310"/>
        <v>0</v>
      </c>
      <c r="V753">
        <f t="shared" si="310"/>
        <v>1</v>
      </c>
    </row>
    <row r="754" spans="1:22" x14ac:dyDescent="0.3">
      <c r="A754">
        <f t="shared" si="262"/>
        <v>11015863</v>
      </c>
      <c r="B754" t="str">
        <f t="shared" ref="B754:V754" si="311">B308</f>
        <v xml:space="preserve">VAN ASBROEK JEROEN              </v>
      </c>
      <c r="C754" t="str">
        <f t="shared" si="311"/>
        <v xml:space="preserve">KORENBLOEMLAAN 3              </v>
      </c>
      <c r="D754" t="str">
        <f t="shared" si="311"/>
        <v xml:space="preserve">1770      </v>
      </c>
      <c r="E754" t="str">
        <f t="shared" si="311"/>
        <v xml:space="preserve">LIEDEKERKE               </v>
      </c>
      <c r="F754" t="str">
        <f t="shared" si="311"/>
        <v xml:space="preserve">0472/95.82.05  </v>
      </c>
      <c r="G754" t="str">
        <f t="shared" si="311"/>
        <v xml:space="preserve">        </v>
      </c>
      <c r="H754" t="str">
        <f t="shared" si="311"/>
        <v>505135.3</v>
      </c>
      <c r="I754" t="str">
        <f t="shared" si="311"/>
        <v>040649.0</v>
      </c>
      <c r="J754" t="str">
        <f t="shared" si="311"/>
        <v xml:space="preserve">1  </v>
      </c>
      <c r="K754" t="str">
        <f t="shared" si="311"/>
        <v>23</v>
      </c>
      <c r="L754">
        <f t="shared" si="311"/>
        <v>11715</v>
      </c>
      <c r="M754" t="str">
        <f t="shared" si="311"/>
        <v>110158-63</v>
      </c>
      <c r="N754" t="str">
        <f t="shared" si="311"/>
        <v>post</v>
      </c>
      <c r="O754" t="str">
        <f t="shared" si="311"/>
        <v xml:space="preserve">van.asbroek.jeroen@gmail.com            </v>
      </c>
      <c r="P754">
        <f t="shared" si="311"/>
        <v>1</v>
      </c>
      <c r="Q754">
        <f t="shared" si="311"/>
        <v>0</v>
      </c>
      <c r="R754">
        <f t="shared" si="311"/>
        <v>1</v>
      </c>
      <c r="S754">
        <f t="shared" si="311"/>
        <v>0</v>
      </c>
      <c r="T754">
        <f t="shared" si="311"/>
        <v>1</v>
      </c>
      <c r="U754">
        <f t="shared" si="311"/>
        <v>0</v>
      </c>
      <c r="V754">
        <f t="shared" si="311"/>
        <v>1</v>
      </c>
    </row>
    <row r="755" spans="1:22" x14ac:dyDescent="0.3">
      <c r="A755">
        <f t="shared" si="262"/>
        <v>28270749</v>
      </c>
      <c r="B755" t="str">
        <f t="shared" ref="B755:V755" si="312">B309</f>
        <v xml:space="preserve">VAN ASSCHE DIRK               </v>
      </c>
      <c r="C755" t="str">
        <f t="shared" si="312"/>
        <v xml:space="preserve">BREDEWEG 52                   </v>
      </c>
      <c r="D755" t="str">
        <f t="shared" si="312"/>
        <v xml:space="preserve">1790      </v>
      </c>
      <c r="E755" t="str">
        <f t="shared" si="312"/>
        <v xml:space="preserve">AFFLIGEM                 </v>
      </c>
      <c r="F755" t="str">
        <f t="shared" si="312"/>
        <v xml:space="preserve">               </v>
      </c>
      <c r="G755" t="str">
        <f t="shared" si="312"/>
        <v xml:space="preserve">        </v>
      </c>
      <c r="H755" t="str">
        <f t="shared" si="312"/>
        <v>505343.7</v>
      </c>
      <c r="I755" t="str">
        <f t="shared" si="312"/>
        <v>040540.3</v>
      </c>
      <c r="J755" t="str">
        <f t="shared" si="312"/>
        <v xml:space="preserve">1  </v>
      </c>
      <c r="K755" t="str">
        <f t="shared" si="312"/>
        <v>23</v>
      </c>
      <c r="L755">
        <f t="shared" si="312"/>
        <v>9153</v>
      </c>
      <c r="M755" t="str">
        <f t="shared" si="312"/>
        <v>282707-49</v>
      </c>
      <c r="N755" t="str">
        <f t="shared" si="312"/>
        <v>post</v>
      </c>
      <c r="O755" t="str">
        <f t="shared" si="312"/>
        <v xml:space="preserve">dirkvanassche@proximus.be               </v>
      </c>
      <c r="P755">
        <f t="shared" si="312"/>
        <v>1</v>
      </c>
      <c r="Q755">
        <f t="shared" si="312"/>
        <v>0</v>
      </c>
      <c r="R755">
        <f t="shared" si="312"/>
        <v>1</v>
      </c>
      <c r="S755">
        <f t="shared" si="312"/>
        <v>0</v>
      </c>
      <c r="T755">
        <f t="shared" si="312"/>
        <v>1</v>
      </c>
      <c r="U755">
        <f t="shared" si="312"/>
        <v>0</v>
      </c>
      <c r="V755">
        <f t="shared" si="312"/>
        <v>1</v>
      </c>
    </row>
    <row r="756" spans="1:22" x14ac:dyDescent="0.3">
      <c r="A756">
        <f t="shared" si="262"/>
        <v>28072204</v>
      </c>
      <c r="B756" t="str">
        <f t="shared" ref="B756:V756" si="313">B310</f>
        <v xml:space="preserve">VAN ASSCHE GEERT              </v>
      </c>
      <c r="C756" t="str">
        <f t="shared" si="313"/>
        <v xml:space="preserve">NIEUWBAAN 1                   </v>
      </c>
      <c r="D756" t="str">
        <f t="shared" si="313"/>
        <v xml:space="preserve">1785      </v>
      </c>
      <c r="E756" t="str">
        <f t="shared" si="313"/>
        <v xml:space="preserve">MERCHTEM                 </v>
      </c>
      <c r="F756" t="str">
        <f t="shared" si="313"/>
        <v xml:space="preserve">052  37 15 99  </v>
      </c>
      <c r="G756" t="str">
        <f t="shared" si="313"/>
        <v xml:space="preserve">        </v>
      </c>
      <c r="H756" t="str">
        <f t="shared" si="313"/>
        <v>505854.3</v>
      </c>
      <c r="I756" t="str">
        <f t="shared" si="313"/>
        <v>041337.8</v>
      </c>
      <c r="J756" t="str">
        <f t="shared" si="313"/>
        <v xml:space="preserve">1  </v>
      </c>
      <c r="K756" t="str">
        <f t="shared" si="313"/>
        <v>Ja</v>
      </c>
      <c r="L756">
        <f t="shared" si="313"/>
        <v>4231</v>
      </c>
      <c r="M756" t="str">
        <f t="shared" si="313"/>
        <v>280722-04</v>
      </c>
      <c r="N756" t="str">
        <f t="shared" si="313"/>
        <v>post</v>
      </c>
      <c r="O756" t="str">
        <f t="shared" si="313"/>
        <v xml:space="preserve">vanasschegeert.bels@gmail.com           </v>
      </c>
      <c r="P756">
        <f t="shared" si="313"/>
        <v>1</v>
      </c>
      <c r="Q756">
        <f t="shared" si="313"/>
        <v>1</v>
      </c>
      <c r="R756">
        <f t="shared" si="313"/>
        <v>1</v>
      </c>
      <c r="S756">
        <f t="shared" si="313"/>
        <v>0</v>
      </c>
      <c r="T756">
        <f t="shared" si="313"/>
        <v>1</v>
      </c>
      <c r="U756">
        <f t="shared" si="313"/>
        <v>0</v>
      </c>
      <c r="V756">
        <f t="shared" si="313"/>
        <v>1</v>
      </c>
    </row>
    <row r="757" spans="1:22" x14ac:dyDescent="0.3">
      <c r="A757">
        <f t="shared" si="262"/>
        <v>16419975</v>
      </c>
      <c r="B757" t="str">
        <f t="shared" ref="B757:V757" si="314">B311</f>
        <v xml:space="preserve">VAN ASSCHE GUILLAUME          </v>
      </c>
      <c r="C757" t="str">
        <f t="shared" si="314"/>
        <v xml:space="preserve">BRUSSELMANSTRAAT 57           </v>
      </c>
      <c r="D757" t="str">
        <f t="shared" si="314"/>
        <v xml:space="preserve">9255      </v>
      </c>
      <c r="E757" t="str">
        <f t="shared" si="314"/>
        <v xml:space="preserve">BUGGENHOUT               </v>
      </c>
      <c r="F757" t="str">
        <f t="shared" si="314"/>
        <v xml:space="preserve">               </v>
      </c>
      <c r="G757" t="str">
        <f t="shared" si="314"/>
        <v xml:space="preserve">        </v>
      </c>
      <c r="H757" t="str">
        <f t="shared" si="314"/>
        <v>510101.9</v>
      </c>
      <c r="I757" t="str">
        <f t="shared" si="314"/>
        <v>041307.4</v>
      </c>
      <c r="J757" t="str">
        <f t="shared" si="314"/>
        <v xml:space="preserve">   </v>
      </c>
      <c r="K757" t="str">
        <f t="shared" si="314"/>
        <v>Ja</v>
      </c>
      <c r="L757">
        <f t="shared" si="314"/>
        <v>7310</v>
      </c>
      <c r="M757" t="str">
        <f t="shared" si="314"/>
        <v>164199-75</v>
      </c>
      <c r="N757" t="str">
        <f t="shared" si="314"/>
        <v>post</v>
      </c>
      <c r="O757" t="str">
        <f t="shared" si="314"/>
        <v xml:space="preserve">                                        </v>
      </c>
      <c r="P757">
        <f t="shared" si="314"/>
        <v>1</v>
      </c>
      <c r="Q757">
        <f t="shared" si="314"/>
        <v>1</v>
      </c>
      <c r="R757">
        <f t="shared" si="314"/>
        <v>0</v>
      </c>
      <c r="S757">
        <f t="shared" si="314"/>
        <v>1</v>
      </c>
      <c r="T757">
        <f t="shared" si="314"/>
        <v>0</v>
      </c>
      <c r="U757">
        <f t="shared" si="314"/>
        <v>0</v>
      </c>
      <c r="V757">
        <f t="shared" si="314"/>
        <v>0</v>
      </c>
    </row>
    <row r="758" spans="1:22" x14ac:dyDescent="0.3">
      <c r="A758">
        <f t="shared" si="262"/>
        <v>13320322</v>
      </c>
      <c r="B758" t="str">
        <f t="shared" ref="B758:V758" si="315">B312</f>
        <v xml:space="preserve">VAN BELLE JOZEF                </v>
      </c>
      <c r="C758" t="str">
        <f t="shared" si="315"/>
        <v xml:space="preserve">MOLENSTRAAT 113               </v>
      </c>
      <c r="D758" t="str">
        <f t="shared" si="315"/>
        <v xml:space="preserve">9255      </v>
      </c>
      <c r="E758" t="str">
        <f t="shared" si="315"/>
        <v xml:space="preserve">BUGGENHOUT               </v>
      </c>
      <c r="F758" t="str">
        <f t="shared" si="315"/>
        <v xml:space="preserve">052/35.43.27   </v>
      </c>
      <c r="G758" t="str">
        <f t="shared" si="315"/>
        <v xml:space="preserve">        </v>
      </c>
      <c r="H758" t="str">
        <f t="shared" si="315"/>
        <v>510019.1</v>
      </c>
      <c r="I758" t="str">
        <f t="shared" si="315"/>
        <v>041002.6</v>
      </c>
      <c r="J758" t="str">
        <f t="shared" si="315"/>
        <v xml:space="preserve">4  </v>
      </c>
      <c r="K758" t="str">
        <f t="shared" si="315"/>
        <v>Ja</v>
      </c>
      <c r="L758">
        <f t="shared" si="315"/>
        <v>5689</v>
      </c>
      <c r="M758" t="str">
        <f t="shared" si="315"/>
        <v>133203-22</v>
      </c>
      <c r="N758" t="str">
        <f t="shared" si="315"/>
        <v>post</v>
      </c>
      <c r="O758" t="str">
        <f t="shared" si="315"/>
        <v xml:space="preserve">                                        </v>
      </c>
      <c r="P758">
        <f t="shared" si="315"/>
        <v>1</v>
      </c>
      <c r="Q758">
        <f t="shared" si="315"/>
        <v>1</v>
      </c>
      <c r="R758">
        <f t="shared" si="315"/>
        <v>0</v>
      </c>
      <c r="S758">
        <f t="shared" si="315"/>
        <v>1</v>
      </c>
      <c r="T758">
        <f t="shared" si="315"/>
        <v>0</v>
      </c>
      <c r="U758">
        <f t="shared" si="315"/>
        <v>0</v>
      </c>
      <c r="V758">
        <f t="shared" si="315"/>
        <v>0</v>
      </c>
    </row>
    <row r="759" spans="1:22" x14ac:dyDescent="0.3">
      <c r="A759">
        <f t="shared" si="262"/>
        <v>19186600</v>
      </c>
      <c r="B759" t="str">
        <f t="shared" ref="B759:V759" si="316">B313</f>
        <v xml:space="preserve">VAN BIESEN HERMAN               </v>
      </c>
      <c r="C759" t="str">
        <f t="shared" si="316"/>
        <v xml:space="preserve">SCHAAPEUZEL 9                 </v>
      </c>
      <c r="D759" t="str">
        <f t="shared" si="316"/>
        <v xml:space="preserve">1730      </v>
      </c>
      <c r="E759" t="str">
        <f t="shared" si="316"/>
        <v xml:space="preserve">ASSE                     </v>
      </c>
      <c r="F759" t="str">
        <f t="shared" si="316"/>
        <v xml:space="preserve">0477/33.55.09  </v>
      </c>
      <c r="G759" t="str">
        <f t="shared" si="316"/>
        <v xml:space="preserve">        </v>
      </c>
      <c r="H759" t="str">
        <f t="shared" si="316"/>
        <v>505609.4</v>
      </c>
      <c r="I759" t="str">
        <f t="shared" si="316"/>
        <v>041026.9</v>
      </c>
      <c r="J759" t="str">
        <f t="shared" si="316"/>
        <v xml:space="preserve">1  </v>
      </c>
      <c r="K759" t="str">
        <f t="shared" si="316"/>
        <v>Ja</v>
      </c>
      <c r="L759">
        <f t="shared" si="316"/>
        <v>2256</v>
      </c>
      <c r="M759" t="str">
        <f t="shared" si="316"/>
        <v>191866-00</v>
      </c>
      <c r="N759" t="str">
        <f t="shared" si="316"/>
        <v>post</v>
      </c>
      <c r="O759" t="str">
        <f t="shared" si="316"/>
        <v xml:space="preserve">hermanvanbiesen@live.be                 </v>
      </c>
      <c r="P759">
        <f t="shared" si="316"/>
        <v>1</v>
      </c>
      <c r="Q759">
        <f t="shared" si="316"/>
        <v>1</v>
      </c>
      <c r="R759">
        <f t="shared" si="316"/>
        <v>1</v>
      </c>
      <c r="S759">
        <f t="shared" si="316"/>
        <v>0</v>
      </c>
      <c r="T759">
        <f t="shared" si="316"/>
        <v>1</v>
      </c>
      <c r="U759">
        <f t="shared" si="316"/>
        <v>0</v>
      </c>
      <c r="V759">
        <f t="shared" si="316"/>
        <v>1</v>
      </c>
    </row>
    <row r="760" spans="1:22" x14ac:dyDescent="0.3">
      <c r="A760">
        <f t="shared" si="262"/>
        <v>28053713</v>
      </c>
      <c r="B760" t="str">
        <f t="shared" ref="B760:V760" si="317">B314</f>
        <v xml:space="preserve">VAN BOXSTAEL GUY                </v>
      </c>
      <c r="C760" t="str">
        <f t="shared" si="317"/>
        <v xml:space="preserve">HOEFSTRAAT 224               </v>
      </c>
      <c r="D760" t="str">
        <f t="shared" si="317"/>
        <v xml:space="preserve">1770      </v>
      </c>
      <c r="E760" t="str">
        <f t="shared" si="317"/>
        <v xml:space="preserve">LIEDEKERKE               </v>
      </c>
      <c r="F760" t="str">
        <f t="shared" si="317"/>
        <v xml:space="preserve">053/67.24.20   </v>
      </c>
      <c r="G760" t="str">
        <f t="shared" si="317"/>
        <v xml:space="preserve">        </v>
      </c>
      <c r="H760" t="str">
        <f t="shared" si="317"/>
        <v>505148.9</v>
      </c>
      <c r="I760" t="str">
        <f t="shared" si="317"/>
        <v>040545.5</v>
      </c>
      <c r="J760" t="str">
        <f t="shared" si="317"/>
        <v xml:space="preserve">1  </v>
      </c>
      <c r="K760" t="str">
        <f t="shared" si="317"/>
        <v>23</v>
      </c>
      <c r="L760">
        <f t="shared" si="317"/>
        <v>11929</v>
      </c>
      <c r="M760" t="str">
        <f t="shared" si="317"/>
        <v>280537-13</v>
      </c>
      <c r="N760" t="str">
        <f t="shared" si="317"/>
        <v>post</v>
      </c>
      <c r="O760" t="str">
        <f t="shared" si="317"/>
        <v xml:space="preserve">guy.vanboxstael@skynet.be               </v>
      </c>
      <c r="P760">
        <f t="shared" si="317"/>
        <v>1</v>
      </c>
      <c r="Q760">
        <f t="shared" si="317"/>
        <v>0</v>
      </c>
      <c r="R760">
        <f t="shared" si="317"/>
        <v>1</v>
      </c>
      <c r="S760">
        <f t="shared" si="317"/>
        <v>0</v>
      </c>
      <c r="T760">
        <f t="shared" si="317"/>
        <v>1</v>
      </c>
      <c r="U760">
        <f t="shared" si="317"/>
        <v>0</v>
      </c>
      <c r="V760">
        <f t="shared" si="317"/>
        <v>1</v>
      </c>
    </row>
    <row r="761" spans="1:22" x14ac:dyDescent="0.3">
      <c r="A761">
        <f t="shared" si="262"/>
        <v>30154367</v>
      </c>
      <c r="B761" t="str">
        <f t="shared" ref="B761:V761" si="318">B315</f>
        <v xml:space="preserve">VAN BUGGENHOUT FRANCOIS       </v>
      </c>
      <c r="C761" t="str">
        <f t="shared" si="318"/>
        <v xml:space="preserve">BRIEL 16 BUS 5                </v>
      </c>
      <c r="D761" t="str">
        <f t="shared" si="318"/>
        <v xml:space="preserve">9200      </v>
      </c>
      <c r="E761" t="str">
        <f t="shared" si="318"/>
        <v xml:space="preserve">BAASRODE                 </v>
      </c>
      <c r="F761" t="str">
        <f t="shared" si="318"/>
        <v xml:space="preserve">               </v>
      </c>
      <c r="G761" t="str">
        <f t="shared" si="318"/>
        <v xml:space="preserve">        </v>
      </c>
      <c r="H761" t="str">
        <f t="shared" si="318"/>
        <v>505838.1</v>
      </c>
      <c r="I761" t="str">
        <f t="shared" si="318"/>
        <v>041315.5</v>
      </c>
      <c r="J761" t="str">
        <f t="shared" si="318"/>
        <v xml:space="preserve">1  </v>
      </c>
      <c r="K761" t="str">
        <f t="shared" si="318"/>
        <v>Ja</v>
      </c>
      <c r="L761">
        <f t="shared" si="318"/>
        <v>3570</v>
      </c>
      <c r="M761" t="str">
        <f t="shared" si="318"/>
        <v>301543-67</v>
      </c>
      <c r="N761" t="str">
        <f t="shared" si="318"/>
        <v>post</v>
      </c>
      <c r="O761" t="str">
        <f t="shared" si="318"/>
        <v xml:space="preserve">                                        </v>
      </c>
      <c r="P761">
        <f t="shared" si="318"/>
        <v>1</v>
      </c>
      <c r="Q761">
        <f t="shared" si="318"/>
        <v>1</v>
      </c>
      <c r="R761">
        <f t="shared" si="318"/>
        <v>0</v>
      </c>
      <c r="S761">
        <f t="shared" si="318"/>
        <v>1</v>
      </c>
      <c r="T761">
        <f t="shared" si="318"/>
        <v>0</v>
      </c>
      <c r="U761">
        <f t="shared" si="318"/>
        <v>0</v>
      </c>
      <c r="V761">
        <f t="shared" si="318"/>
        <v>0</v>
      </c>
    </row>
    <row r="762" spans="1:22" x14ac:dyDescent="0.3">
      <c r="A762">
        <f t="shared" si="262"/>
        <v>25343369</v>
      </c>
      <c r="B762" t="str">
        <f t="shared" ref="B762:V762" si="319">B316</f>
        <v xml:space="preserve">VAN CAUWENBERGH F.              </v>
      </c>
      <c r="C762" t="str">
        <f t="shared" si="319"/>
        <v xml:space="preserve">GROTE SNIJDERSTRAAT 18        </v>
      </c>
      <c r="D762" t="str">
        <f t="shared" si="319"/>
        <v xml:space="preserve">9280      </v>
      </c>
      <c r="E762" t="str">
        <f t="shared" si="319"/>
        <v xml:space="preserve">LEBBEKE                  </v>
      </c>
      <c r="F762" t="str">
        <f t="shared" si="319"/>
        <v xml:space="preserve">               </v>
      </c>
      <c r="G762" t="str">
        <f t="shared" si="319"/>
        <v xml:space="preserve">        </v>
      </c>
      <c r="H762" t="str">
        <f t="shared" si="319"/>
        <v>510011.2</v>
      </c>
      <c r="I762" t="str">
        <f t="shared" si="319"/>
        <v>040846.8</v>
      </c>
      <c r="J762" t="str">
        <f t="shared" si="319"/>
        <v xml:space="preserve">1  </v>
      </c>
      <c r="K762" t="str">
        <f t="shared" si="319"/>
        <v>Ja</v>
      </c>
      <c r="L762">
        <f t="shared" si="319"/>
        <v>5944</v>
      </c>
      <c r="M762" t="str">
        <f t="shared" si="319"/>
        <v>253433-69</v>
      </c>
      <c r="N762" t="str">
        <f t="shared" si="319"/>
        <v>post</v>
      </c>
      <c r="O762" t="str">
        <f t="shared" si="319"/>
        <v xml:space="preserve">coisvc@icloud.com                       </v>
      </c>
      <c r="P762">
        <f t="shared" si="319"/>
        <v>1</v>
      </c>
      <c r="Q762">
        <f t="shared" si="319"/>
        <v>1</v>
      </c>
      <c r="R762">
        <f t="shared" si="319"/>
        <v>0</v>
      </c>
      <c r="S762">
        <f t="shared" si="319"/>
        <v>1</v>
      </c>
      <c r="T762">
        <f t="shared" si="319"/>
        <v>0</v>
      </c>
      <c r="U762">
        <f t="shared" si="319"/>
        <v>0</v>
      </c>
      <c r="V762">
        <f t="shared" si="319"/>
        <v>0</v>
      </c>
    </row>
    <row r="763" spans="1:22" x14ac:dyDescent="0.3">
      <c r="A763">
        <f t="shared" si="262"/>
        <v>30952191</v>
      </c>
      <c r="B763" t="str">
        <f t="shared" ref="B763:V763" si="320">B317</f>
        <v xml:space="preserve">VAN DAMME DANY                 </v>
      </c>
      <c r="C763" t="str">
        <f t="shared" si="320"/>
        <v xml:space="preserve">BOOKMOLENSTRAAT 189           </v>
      </c>
      <c r="D763" t="str">
        <f t="shared" si="320"/>
        <v xml:space="preserve">9200      </v>
      </c>
      <c r="E763" t="str">
        <f t="shared" si="320"/>
        <v xml:space="preserve">BAASRODE                 </v>
      </c>
      <c r="F763" t="str">
        <f t="shared" si="320"/>
        <v xml:space="preserve">0495/28.01.88  </v>
      </c>
      <c r="G763" t="str">
        <f t="shared" si="320"/>
        <v xml:space="preserve">        </v>
      </c>
      <c r="H763" t="str">
        <f t="shared" si="320"/>
        <v>510144.2</v>
      </c>
      <c r="I763" t="str">
        <f t="shared" si="320"/>
        <v>040910.6</v>
      </c>
      <c r="J763" t="str">
        <f t="shared" si="320"/>
        <v xml:space="preserve">1  </v>
      </c>
      <c r="K763" t="str">
        <f t="shared" si="320"/>
        <v>Ja</v>
      </c>
      <c r="L763">
        <f t="shared" si="320"/>
        <v>8483</v>
      </c>
      <c r="M763" t="str">
        <f t="shared" si="320"/>
        <v>309521-91</v>
      </c>
      <c r="N763" t="str">
        <f t="shared" si="320"/>
        <v>post</v>
      </c>
      <c r="O763" t="str">
        <f t="shared" si="320"/>
        <v xml:space="preserve">danyvandamme@skynet.be                  </v>
      </c>
      <c r="P763">
        <f t="shared" si="320"/>
        <v>1</v>
      </c>
      <c r="Q763">
        <f t="shared" si="320"/>
        <v>1</v>
      </c>
      <c r="R763">
        <f t="shared" si="320"/>
        <v>0</v>
      </c>
      <c r="S763">
        <f t="shared" si="320"/>
        <v>1</v>
      </c>
      <c r="T763">
        <f t="shared" si="320"/>
        <v>0</v>
      </c>
      <c r="U763">
        <f t="shared" si="320"/>
        <v>0</v>
      </c>
      <c r="V763">
        <f t="shared" si="320"/>
        <v>0</v>
      </c>
    </row>
    <row r="764" spans="1:22" x14ac:dyDescent="0.3">
      <c r="A764">
        <f t="shared" si="262"/>
        <v>25371156</v>
      </c>
      <c r="B764" t="str">
        <f t="shared" ref="B764:V764" si="321">B318</f>
        <v xml:space="preserve">VAN DAMME FRANS                 </v>
      </c>
      <c r="C764" t="str">
        <f t="shared" si="321"/>
        <v xml:space="preserve">BAASRODESTRAAT 110            </v>
      </c>
      <c r="D764" t="str">
        <f t="shared" si="321"/>
        <v xml:space="preserve">9280      </v>
      </c>
      <c r="E764" t="str">
        <f t="shared" si="321"/>
        <v xml:space="preserve">LEBBEKE                  </v>
      </c>
      <c r="F764" t="str">
        <f t="shared" si="321"/>
        <v xml:space="preserve">               </v>
      </c>
      <c r="G764" t="str">
        <f t="shared" si="321"/>
        <v xml:space="preserve">        </v>
      </c>
      <c r="H764" t="str">
        <f t="shared" si="321"/>
        <v>510036.4</v>
      </c>
      <c r="I764" t="str">
        <f t="shared" si="321"/>
        <v>040821.8</v>
      </c>
      <c r="J764" t="str">
        <f t="shared" si="321"/>
        <v xml:space="preserve">5  </v>
      </c>
      <c r="K764" t="str">
        <f t="shared" si="321"/>
        <v>Ja</v>
      </c>
      <c r="L764">
        <f t="shared" si="321"/>
        <v>6859</v>
      </c>
      <c r="M764" t="str">
        <f t="shared" si="321"/>
        <v>253711-56</v>
      </c>
      <c r="N764" t="str">
        <f t="shared" si="321"/>
        <v>post</v>
      </c>
      <c r="O764" t="str">
        <f t="shared" si="321"/>
        <v xml:space="preserve">                                        </v>
      </c>
      <c r="P764">
        <f t="shared" si="321"/>
        <v>1</v>
      </c>
      <c r="Q764">
        <f t="shared" si="321"/>
        <v>1</v>
      </c>
      <c r="R764">
        <f t="shared" si="321"/>
        <v>0</v>
      </c>
      <c r="S764">
        <f t="shared" si="321"/>
        <v>1</v>
      </c>
      <c r="T764">
        <f t="shared" si="321"/>
        <v>0</v>
      </c>
      <c r="U764">
        <f t="shared" si="321"/>
        <v>0</v>
      </c>
      <c r="V764">
        <f t="shared" si="321"/>
        <v>0</v>
      </c>
    </row>
    <row r="765" spans="1:22" x14ac:dyDescent="0.3">
      <c r="A765">
        <f t="shared" si="262"/>
        <v>25105115</v>
      </c>
      <c r="B765" t="str">
        <f t="shared" ref="B765:V765" si="322">B319</f>
        <v xml:space="preserve">VAN DAMME JOHAN                </v>
      </c>
      <c r="C765" t="str">
        <f t="shared" si="322"/>
        <v xml:space="preserve">SPOORWEGSTRAAT 161            </v>
      </c>
      <c r="D765" t="str">
        <f t="shared" si="322"/>
        <v xml:space="preserve">9200      </v>
      </c>
      <c r="E765" t="str">
        <f t="shared" si="322"/>
        <v xml:space="preserve">ST.GILLIS (DENDERM)      </v>
      </c>
      <c r="F765" t="str">
        <f t="shared" si="322"/>
        <v xml:space="preserve">               </v>
      </c>
      <c r="G765" t="str">
        <f t="shared" si="322"/>
        <v xml:space="preserve">        </v>
      </c>
      <c r="H765" t="str">
        <f t="shared" si="322"/>
        <v>510135.1</v>
      </c>
      <c r="I765" t="str">
        <f t="shared" si="322"/>
        <v>040721.8</v>
      </c>
      <c r="J765" t="str">
        <f t="shared" si="322"/>
        <v xml:space="preserve">14 </v>
      </c>
      <c r="K765" t="str">
        <f t="shared" si="322"/>
        <v>Ja</v>
      </c>
      <c r="L765">
        <f t="shared" si="322"/>
        <v>9010</v>
      </c>
      <c r="M765" t="str">
        <f t="shared" si="322"/>
        <v>251051-15</v>
      </c>
      <c r="N765" t="str">
        <f t="shared" si="322"/>
        <v>post</v>
      </c>
      <c r="O765" t="str">
        <f t="shared" si="322"/>
        <v xml:space="preserve">vandamme.locco@telenet.be               </v>
      </c>
      <c r="P765">
        <f t="shared" si="322"/>
        <v>1</v>
      </c>
      <c r="Q765">
        <f t="shared" si="322"/>
        <v>1</v>
      </c>
      <c r="R765">
        <f t="shared" si="322"/>
        <v>0</v>
      </c>
      <c r="S765">
        <f t="shared" si="322"/>
        <v>1</v>
      </c>
      <c r="T765">
        <f t="shared" si="322"/>
        <v>0</v>
      </c>
      <c r="U765">
        <f t="shared" si="322"/>
        <v>0</v>
      </c>
      <c r="V765">
        <f t="shared" si="322"/>
        <v>0</v>
      </c>
    </row>
    <row r="766" spans="1:22" x14ac:dyDescent="0.3">
      <c r="A766">
        <f t="shared" si="262"/>
        <v>22507333</v>
      </c>
      <c r="B766" t="str">
        <f t="shared" ref="B766:V766" si="323">B320</f>
        <v xml:space="preserve">VAN DAMME JOZEF                </v>
      </c>
      <c r="C766" t="str">
        <f t="shared" si="323"/>
        <v xml:space="preserve">ORCHIDEEENLAAN 26             </v>
      </c>
      <c r="D766" t="str">
        <f t="shared" si="323"/>
        <v xml:space="preserve">9200      </v>
      </c>
      <c r="E766" t="str">
        <f t="shared" si="323"/>
        <v xml:space="preserve">ST.GILLIS (DENDERM)      </v>
      </c>
      <c r="F766" t="str">
        <f t="shared" si="323"/>
        <v xml:space="preserve">               </v>
      </c>
      <c r="G766" t="str">
        <f t="shared" si="323"/>
        <v xml:space="preserve">        </v>
      </c>
      <c r="H766" t="str">
        <f t="shared" si="323"/>
        <v>510042.0</v>
      </c>
      <c r="I766" t="str">
        <f t="shared" si="323"/>
        <v>040651.7</v>
      </c>
      <c r="J766" t="str">
        <f t="shared" si="323"/>
        <v xml:space="preserve">1  </v>
      </c>
      <c r="K766" t="str">
        <f t="shared" si="323"/>
        <v>Ja</v>
      </c>
      <c r="L766">
        <f t="shared" si="323"/>
        <v>7955</v>
      </c>
      <c r="M766" t="str">
        <f t="shared" si="323"/>
        <v>225073-33</v>
      </c>
      <c r="N766" t="str">
        <f t="shared" si="323"/>
        <v>post</v>
      </c>
      <c r="O766" t="str">
        <f t="shared" si="323"/>
        <v xml:space="preserve">marysecarels@hotmail.com                </v>
      </c>
      <c r="P766">
        <f t="shared" si="323"/>
        <v>1</v>
      </c>
      <c r="Q766">
        <f t="shared" si="323"/>
        <v>1</v>
      </c>
      <c r="R766">
        <f t="shared" si="323"/>
        <v>0</v>
      </c>
      <c r="S766">
        <f t="shared" si="323"/>
        <v>1</v>
      </c>
      <c r="T766">
        <f t="shared" si="323"/>
        <v>0</v>
      </c>
      <c r="U766">
        <f t="shared" si="323"/>
        <v>0</v>
      </c>
      <c r="V766">
        <f t="shared" si="323"/>
        <v>0</v>
      </c>
    </row>
    <row r="767" spans="1:22" x14ac:dyDescent="0.3">
      <c r="A767">
        <f t="shared" si="262"/>
        <v>30916122</v>
      </c>
      <c r="B767" t="str">
        <f t="shared" ref="B767:V767" si="324">B321</f>
        <v xml:space="preserve">VAN DE MEERSSCHE KEVIN        </v>
      </c>
      <c r="C767" t="str">
        <f t="shared" si="324"/>
        <v xml:space="preserve">OPWIJKSTRAAT 142              </v>
      </c>
      <c r="D767" t="str">
        <f t="shared" si="324"/>
        <v xml:space="preserve">9280      </v>
      </c>
      <c r="E767" t="str">
        <f t="shared" si="324"/>
        <v xml:space="preserve">LEBBEKE                  </v>
      </c>
      <c r="F767" t="str">
        <f t="shared" si="324"/>
        <v xml:space="preserve">               </v>
      </c>
      <c r="G767" t="str">
        <f t="shared" si="324"/>
        <v xml:space="preserve">        </v>
      </c>
      <c r="H767" t="str">
        <f t="shared" si="324"/>
        <v>505930.2</v>
      </c>
      <c r="I767" t="str">
        <f t="shared" si="324"/>
        <v>040822.1</v>
      </c>
      <c r="J767" t="str">
        <f t="shared" si="324"/>
        <v xml:space="preserve">   </v>
      </c>
      <c r="K767" t="str">
        <f t="shared" si="324"/>
        <v>Ja</v>
      </c>
      <c r="L767">
        <f t="shared" si="324"/>
        <v>5122</v>
      </c>
      <c r="M767" t="str">
        <f t="shared" si="324"/>
        <v>309161-22</v>
      </c>
      <c r="N767" t="str">
        <f t="shared" si="324"/>
        <v>post</v>
      </c>
      <c r="O767" t="str">
        <f t="shared" si="324"/>
        <v xml:space="preserve">kevinvandemeerssche96@sivibu.be         </v>
      </c>
      <c r="P767">
        <f t="shared" si="324"/>
        <v>1</v>
      </c>
      <c r="Q767">
        <f t="shared" si="324"/>
        <v>1</v>
      </c>
      <c r="R767">
        <f t="shared" si="324"/>
        <v>0</v>
      </c>
      <c r="S767">
        <f t="shared" si="324"/>
        <v>1</v>
      </c>
      <c r="T767">
        <f t="shared" si="324"/>
        <v>0</v>
      </c>
      <c r="U767">
        <f t="shared" si="324"/>
        <v>0</v>
      </c>
      <c r="V767">
        <f t="shared" si="324"/>
        <v>0</v>
      </c>
    </row>
    <row r="768" spans="1:22" x14ac:dyDescent="0.3">
      <c r="A768">
        <f t="shared" si="262"/>
        <v>30940168</v>
      </c>
      <c r="B768" t="str">
        <f t="shared" ref="B768:V768" si="325">B322</f>
        <v xml:space="preserve">VAN DE MOORTEL J&amp;J            </v>
      </c>
      <c r="C768" t="str">
        <f t="shared" si="325"/>
        <v xml:space="preserve">MINNESTRAAT 3                 </v>
      </c>
      <c r="D768" t="str">
        <f t="shared" si="325"/>
        <v xml:space="preserve">1840      </v>
      </c>
      <c r="E768" t="str">
        <f t="shared" si="325"/>
        <v xml:space="preserve">LONDERZEEL               </v>
      </c>
      <c r="F768" t="str">
        <f t="shared" si="325"/>
        <v xml:space="preserve">               </v>
      </c>
      <c r="G768" t="str">
        <f t="shared" si="325"/>
        <v xml:space="preserve">        </v>
      </c>
      <c r="H768" t="str">
        <f t="shared" si="325"/>
        <v>510124.4</v>
      </c>
      <c r="I768" t="str">
        <f t="shared" si="325"/>
        <v>041850.9</v>
      </c>
      <c r="J768" t="str">
        <f t="shared" si="325"/>
        <v xml:space="preserve">1  </v>
      </c>
      <c r="K768" t="str">
        <f t="shared" si="325"/>
        <v>23</v>
      </c>
      <c r="L768">
        <f t="shared" si="325"/>
        <v>11878</v>
      </c>
      <c r="M768" t="str">
        <f t="shared" si="325"/>
        <v>309401-68</v>
      </c>
      <c r="N768" t="str">
        <f t="shared" si="325"/>
        <v>post</v>
      </c>
      <c r="O768" t="str">
        <f t="shared" si="325"/>
        <v xml:space="preserve">janvandemoortel@hotmail.com             </v>
      </c>
      <c r="P768">
        <f t="shared" si="325"/>
        <v>1</v>
      </c>
      <c r="Q768">
        <f t="shared" si="325"/>
        <v>0</v>
      </c>
      <c r="R768">
        <f t="shared" si="325"/>
        <v>1</v>
      </c>
      <c r="S768">
        <f t="shared" si="325"/>
        <v>0</v>
      </c>
      <c r="T768">
        <f t="shared" si="325"/>
        <v>1</v>
      </c>
      <c r="U768">
        <f t="shared" si="325"/>
        <v>0</v>
      </c>
      <c r="V768">
        <f t="shared" si="325"/>
        <v>1</v>
      </c>
    </row>
    <row r="769" spans="1:22" x14ac:dyDescent="0.3">
      <c r="A769">
        <f t="shared" si="262"/>
        <v>16986417</v>
      </c>
      <c r="B769" t="str">
        <f t="shared" ref="B769:V769" si="326">B323</f>
        <v xml:space="preserve">VAN DE MOORTEL JOSEPH         </v>
      </c>
      <c r="C769" t="str">
        <f t="shared" si="326"/>
        <v xml:space="preserve">KERFENDEN 5                   </v>
      </c>
      <c r="D769" t="str">
        <f t="shared" si="326"/>
        <v xml:space="preserve">1840      </v>
      </c>
      <c r="E769" t="str">
        <f t="shared" si="326"/>
        <v xml:space="preserve">LONDERZEEL               </v>
      </c>
      <c r="F769" t="str">
        <f t="shared" si="326"/>
        <v xml:space="preserve">               </v>
      </c>
      <c r="G769" t="str">
        <f t="shared" si="326"/>
        <v xml:space="preserve">        </v>
      </c>
      <c r="H769" t="str">
        <f t="shared" si="326"/>
        <v>510217.4</v>
      </c>
      <c r="I769" t="str">
        <f t="shared" si="326"/>
        <v>041803.6</v>
      </c>
      <c r="J769" t="str">
        <f t="shared" si="326"/>
        <v xml:space="preserve">1  </v>
      </c>
      <c r="K769" t="str">
        <f t="shared" si="326"/>
        <v>23</v>
      </c>
      <c r="L769">
        <f t="shared" si="326"/>
        <v>12353</v>
      </c>
      <c r="M769" t="str">
        <f t="shared" si="326"/>
        <v>169864-17</v>
      </c>
      <c r="N769" t="str">
        <f t="shared" si="326"/>
        <v>post</v>
      </c>
      <c r="O769" t="str">
        <f t="shared" si="326"/>
        <v xml:space="preserve">janvandemoortel@hotmail.com             </v>
      </c>
      <c r="P769">
        <f t="shared" si="326"/>
        <v>1</v>
      </c>
      <c r="Q769">
        <f t="shared" si="326"/>
        <v>0</v>
      </c>
      <c r="R769">
        <f t="shared" si="326"/>
        <v>1</v>
      </c>
      <c r="S769">
        <f t="shared" si="326"/>
        <v>0</v>
      </c>
      <c r="T769">
        <f t="shared" si="326"/>
        <v>1</v>
      </c>
      <c r="U769">
        <f t="shared" si="326"/>
        <v>0</v>
      </c>
      <c r="V769">
        <f t="shared" si="326"/>
        <v>1</v>
      </c>
    </row>
    <row r="770" spans="1:22" x14ac:dyDescent="0.3">
      <c r="A770">
        <f t="shared" ref="A770:A833" si="327">_xlfn.NUMBERVALUE(LEFT(A324,6)&amp;RIGHT(A324,2))</f>
        <v>22170560</v>
      </c>
      <c r="B770" t="str">
        <f t="shared" ref="B770:V770" si="328">B324</f>
        <v xml:space="preserve">VAN DE VELDE ANDRE            </v>
      </c>
      <c r="C770" t="str">
        <f t="shared" si="328"/>
        <v xml:space="preserve">STEENWEG 535                  </v>
      </c>
      <c r="D770" t="str">
        <f t="shared" si="328"/>
        <v xml:space="preserve">9470      </v>
      </c>
      <c r="E770" t="str">
        <f t="shared" si="328"/>
        <v xml:space="preserve">DENDERLEEUW              </v>
      </c>
      <c r="F770" t="str">
        <f t="shared" si="328"/>
        <v xml:space="preserve">053/672554     </v>
      </c>
      <c r="G770" t="str">
        <f t="shared" si="328"/>
        <v xml:space="preserve">        </v>
      </c>
      <c r="H770" t="str">
        <f t="shared" si="328"/>
        <v>505228.5</v>
      </c>
      <c r="I770" t="str">
        <f t="shared" si="328"/>
        <v>040330.8</v>
      </c>
      <c r="J770" t="str">
        <f t="shared" si="328"/>
        <v xml:space="preserve">1  </v>
      </c>
      <c r="K770" t="str">
        <f t="shared" si="328"/>
        <v>23</v>
      </c>
      <c r="L770">
        <f t="shared" si="328"/>
        <v>12583</v>
      </c>
      <c r="M770" t="str">
        <f t="shared" si="328"/>
        <v>221705-60</v>
      </c>
      <c r="N770" t="str">
        <f t="shared" si="328"/>
        <v>post</v>
      </c>
      <c r="O770" t="str">
        <f t="shared" si="328"/>
        <v xml:space="preserve">andre.vdv@telenet.be                    </v>
      </c>
      <c r="P770">
        <f t="shared" si="328"/>
        <v>1</v>
      </c>
      <c r="Q770">
        <f t="shared" si="328"/>
        <v>0</v>
      </c>
      <c r="R770">
        <f t="shared" si="328"/>
        <v>0</v>
      </c>
      <c r="S770">
        <f t="shared" si="328"/>
        <v>1</v>
      </c>
      <c r="T770">
        <f t="shared" si="328"/>
        <v>0</v>
      </c>
      <c r="U770">
        <f t="shared" si="328"/>
        <v>0</v>
      </c>
      <c r="V770">
        <f t="shared" si="328"/>
        <v>0</v>
      </c>
    </row>
    <row r="771" spans="1:22" x14ac:dyDescent="0.3">
      <c r="A771">
        <f t="shared" si="327"/>
        <v>28271456</v>
      </c>
      <c r="B771" t="str">
        <f t="shared" ref="B771:V771" si="329">B325</f>
        <v xml:space="preserve">VAN DE VELDE STEFAN              </v>
      </c>
      <c r="C771" t="str">
        <f t="shared" si="329"/>
        <v xml:space="preserve">VOSSESTRAAT 87               </v>
      </c>
      <c r="D771" t="str">
        <f t="shared" si="329"/>
        <v xml:space="preserve">1745      </v>
      </c>
      <c r="E771" t="str">
        <f t="shared" si="329"/>
        <v xml:space="preserve">MAZENZELE                </v>
      </c>
      <c r="F771" t="str">
        <f t="shared" si="329"/>
        <v xml:space="preserve">               </v>
      </c>
      <c r="G771" t="str">
        <f t="shared" si="329"/>
        <v xml:space="preserve">        </v>
      </c>
      <c r="H771" t="str">
        <f t="shared" si="329"/>
        <v>505629.6</v>
      </c>
      <c r="I771" t="str">
        <f t="shared" si="329"/>
        <v>041056.3</v>
      </c>
      <c r="J771" t="str">
        <f t="shared" si="329"/>
        <v xml:space="preserve">1  </v>
      </c>
      <c r="K771" t="str">
        <f t="shared" si="329"/>
        <v>Ja</v>
      </c>
      <c r="L771">
        <f t="shared" si="329"/>
        <v>1528</v>
      </c>
      <c r="M771" t="str">
        <f t="shared" si="329"/>
        <v>282714-56</v>
      </c>
      <c r="N771" t="str">
        <f t="shared" si="329"/>
        <v>post</v>
      </c>
      <c r="O771" t="str">
        <f t="shared" si="329"/>
        <v xml:space="preserve">stefan@vandeveldebeton.be               </v>
      </c>
      <c r="P771">
        <f t="shared" si="329"/>
        <v>1</v>
      </c>
      <c r="Q771">
        <f t="shared" si="329"/>
        <v>1</v>
      </c>
      <c r="R771">
        <f t="shared" si="329"/>
        <v>1</v>
      </c>
      <c r="S771">
        <f t="shared" si="329"/>
        <v>0</v>
      </c>
      <c r="T771">
        <f t="shared" si="329"/>
        <v>1</v>
      </c>
      <c r="U771">
        <f t="shared" si="329"/>
        <v>0</v>
      </c>
      <c r="V771">
        <f t="shared" si="329"/>
        <v>1</v>
      </c>
    </row>
    <row r="772" spans="1:22" x14ac:dyDescent="0.3">
      <c r="A772">
        <f t="shared" si="327"/>
        <v>10867232</v>
      </c>
      <c r="B772" t="str">
        <f t="shared" ref="B772:V772" si="330">B326</f>
        <v xml:space="preserve">VAN DE WINCKEL ANDRE             </v>
      </c>
      <c r="C772" t="str">
        <f t="shared" si="330"/>
        <v xml:space="preserve">BRUGSTRAAT 7                 </v>
      </c>
      <c r="D772" t="str">
        <f t="shared" si="330"/>
        <v xml:space="preserve">1730      </v>
      </c>
      <c r="E772" t="str">
        <f t="shared" si="330"/>
        <v xml:space="preserve">ASSE                     </v>
      </c>
      <c r="F772" t="str">
        <f t="shared" si="330"/>
        <v xml:space="preserve">               </v>
      </c>
      <c r="G772" t="str">
        <f t="shared" si="330"/>
        <v xml:space="preserve">        </v>
      </c>
      <c r="H772" t="str">
        <f t="shared" si="330"/>
        <v>505444.0</v>
      </c>
      <c r="I772" t="str">
        <f t="shared" si="330"/>
        <v>041221.2</v>
      </c>
      <c r="J772" t="str">
        <f t="shared" si="330"/>
        <v xml:space="preserve">1  </v>
      </c>
      <c r="K772" t="str">
        <f t="shared" si="330"/>
        <v>Ja</v>
      </c>
      <c r="L772">
        <f t="shared" si="330"/>
        <v>5029</v>
      </c>
      <c r="M772" t="str">
        <f t="shared" si="330"/>
        <v>108672-32</v>
      </c>
      <c r="N772" t="str">
        <f t="shared" si="330"/>
        <v>post</v>
      </c>
      <c r="O772" t="str">
        <f t="shared" si="330"/>
        <v xml:space="preserve">andre.v.d.w@hotmail.com                 </v>
      </c>
      <c r="P772">
        <f t="shared" si="330"/>
        <v>1</v>
      </c>
      <c r="Q772">
        <f t="shared" si="330"/>
        <v>1</v>
      </c>
      <c r="R772">
        <f t="shared" si="330"/>
        <v>1</v>
      </c>
      <c r="S772">
        <f t="shared" si="330"/>
        <v>0</v>
      </c>
      <c r="T772">
        <f t="shared" si="330"/>
        <v>1</v>
      </c>
      <c r="U772">
        <f t="shared" si="330"/>
        <v>0</v>
      </c>
      <c r="V772">
        <f t="shared" si="330"/>
        <v>1</v>
      </c>
    </row>
    <row r="773" spans="1:22" x14ac:dyDescent="0.3">
      <c r="A773">
        <f t="shared" si="327"/>
        <v>30139920</v>
      </c>
      <c r="B773" t="str">
        <f t="shared" ref="B773:V773" si="331">B327</f>
        <v xml:space="preserve">VAN DEN ABBEEL GILBERT          </v>
      </c>
      <c r="C773" t="str">
        <f t="shared" si="331"/>
        <v xml:space="preserve">MOLENSTRAAT 47                </v>
      </c>
      <c r="D773" t="str">
        <f t="shared" si="331"/>
        <v xml:space="preserve">9255      </v>
      </c>
      <c r="E773" t="str">
        <f t="shared" si="331"/>
        <v xml:space="preserve">BUGGENHOUT               </v>
      </c>
      <c r="F773" t="str">
        <f t="shared" si="331"/>
        <v xml:space="preserve">               </v>
      </c>
      <c r="G773" t="str">
        <f t="shared" si="331"/>
        <v xml:space="preserve">        </v>
      </c>
      <c r="H773" t="str">
        <f t="shared" si="331"/>
        <v>510006.2</v>
      </c>
      <c r="I773" t="str">
        <f t="shared" si="331"/>
        <v>041016.2</v>
      </c>
      <c r="J773" t="str">
        <f t="shared" si="331"/>
        <v xml:space="preserve">1  </v>
      </c>
      <c r="K773" t="str">
        <f t="shared" si="331"/>
        <v>Ja</v>
      </c>
      <c r="L773">
        <f t="shared" si="331"/>
        <v>5248</v>
      </c>
      <c r="M773" t="str">
        <f t="shared" si="331"/>
        <v>301399-20</v>
      </c>
      <c r="N773" t="str">
        <f t="shared" si="331"/>
        <v>post</v>
      </c>
      <c r="O773" t="str">
        <f t="shared" si="331"/>
        <v xml:space="preserve">gilbert.van.den.abbeel@telenet.be       </v>
      </c>
      <c r="P773">
        <f t="shared" si="331"/>
        <v>1</v>
      </c>
      <c r="Q773">
        <f t="shared" si="331"/>
        <v>1</v>
      </c>
      <c r="R773">
        <f t="shared" si="331"/>
        <v>0</v>
      </c>
      <c r="S773">
        <f t="shared" si="331"/>
        <v>1</v>
      </c>
      <c r="T773">
        <f t="shared" si="331"/>
        <v>0</v>
      </c>
      <c r="U773">
        <f t="shared" si="331"/>
        <v>0</v>
      </c>
      <c r="V773">
        <f t="shared" si="331"/>
        <v>0</v>
      </c>
    </row>
    <row r="774" spans="1:22" x14ac:dyDescent="0.3">
      <c r="A774">
        <f t="shared" si="327"/>
        <v>25548685</v>
      </c>
      <c r="B774" t="str">
        <f t="shared" ref="B774:V774" si="332">B328</f>
        <v xml:space="preserve">VAN DEN ABBEELE FREDDY        </v>
      </c>
      <c r="C774" t="str">
        <f t="shared" si="332"/>
        <v xml:space="preserve">EERDEGEMSTRAAT 76             </v>
      </c>
      <c r="D774" t="str">
        <f t="shared" si="332"/>
        <v xml:space="preserve">9310      </v>
      </c>
      <c r="E774" t="str">
        <f t="shared" si="332"/>
        <v xml:space="preserve">BAARDEGEM                </v>
      </c>
      <c r="F774" t="str">
        <f t="shared" si="332"/>
        <v xml:space="preserve">               </v>
      </c>
      <c r="G774" t="str">
        <f t="shared" si="332"/>
        <v xml:space="preserve">        </v>
      </c>
      <c r="H774" t="str">
        <f t="shared" si="332"/>
        <v>505758.8</v>
      </c>
      <c r="I774" t="str">
        <f t="shared" si="332"/>
        <v>040726.1</v>
      </c>
      <c r="J774" t="str">
        <f t="shared" si="332"/>
        <v xml:space="preserve">   </v>
      </c>
      <c r="K774" t="str">
        <f t="shared" si="332"/>
        <v>Ja</v>
      </c>
      <c r="L774">
        <f t="shared" si="332"/>
        <v>4396</v>
      </c>
      <c r="M774" t="str">
        <f t="shared" si="332"/>
        <v>255486-85</v>
      </c>
      <c r="N774" t="str">
        <f t="shared" si="332"/>
        <v>post</v>
      </c>
      <c r="O774" t="str">
        <f t="shared" si="332"/>
        <v xml:space="preserve">freddy.vda@gmail.com                    </v>
      </c>
      <c r="P774">
        <f t="shared" si="332"/>
        <v>1</v>
      </c>
      <c r="Q774">
        <f t="shared" si="332"/>
        <v>1</v>
      </c>
      <c r="R774">
        <f t="shared" si="332"/>
        <v>0</v>
      </c>
      <c r="S774">
        <f t="shared" si="332"/>
        <v>1</v>
      </c>
      <c r="T774">
        <f t="shared" si="332"/>
        <v>0</v>
      </c>
      <c r="U774">
        <f t="shared" si="332"/>
        <v>0</v>
      </c>
      <c r="V774">
        <f t="shared" si="332"/>
        <v>0</v>
      </c>
    </row>
    <row r="775" spans="1:22" x14ac:dyDescent="0.3">
      <c r="A775">
        <f t="shared" si="327"/>
        <v>25436733</v>
      </c>
      <c r="B775" t="str">
        <f t="shared" ref="B775:V775" si="333">B329</f>
        <v xml:space="preserve">VAN DEN ABBEEL-PELEMAN              </v>
      </c>
      <c r="C775" t="str">
        <f t="shared" si="333"/>
        <v xml:space="preserve">STATIONSSTRAAT 127               </v>
      </c>
      <c r="D775" t="str">
        <f t="shared" si="333"/>
        <v xml:space="preserve">9255      </v>
      </c>
      <c r="E775" t="str">
        <f t="shared" si="333"/>
        <v xml:space="preserve">BUGGENHOUT               </v>
      </c>
      <c r="F775" t="str">
        <f t="shared" si="333"/>
        <v xml:space="preserve">0498-924383    </v>
      </c>
      <c r="G775" t="str">
        <f t="shared" si="333"/>
        <v xml:space="preserve">        </v>
      </c>
      <c r="H775" t="str">
        <f t="shared" si="333"/>
        <v>510100.5</v>
      </c>
      <c r="I775" t="str">
        <f t="shared" si="333"/>
        <v>041120.5</v>
      </c>
      <c r="J775" t="str">
        <f t="shared" si="333"/>
        <v xml:space="preserve">2  </v>
      </c>
      <c r="K775" t="str">
        <f t="shared" si="333"/>
        <v>Ja</v>
      </c>
      <c r="L775">
        <f t="shared" si="333"/>
        <v>6857</v>
      </c>
      <c r="M775" t="str">
        <f t="shared" si="333"/>
        <v>254367-33</v>
      </c>
      <c r="N775" t="str">
        <f t="shared" si="333"/>
        <v>post</v>
      </c>
      <c r="O775" t="str">
        <f t="shared" si="333"/>
        <v xml:space="preserve">patrick.vandenabbeel@telenet.be         </v>
      </c>
      <c r="P775">
        <f t="shared" si="333"/>
        <v>1</v>
      </c>
      <c r="Q775">
        <f t="shared" si="333"/>
        <v>1</v>
      </c>
      <c r="R775">
        <f t="shared" si="333"/>
        <v>0</v>
      </c>
      <c r="S775">
        <f t="shared" si="333"/>
        <v>1</v>
      </c>
      <c r="T775">
        <f t="shared" si="333"/>
        <v>0</v>
      </c>
      <c r="U775">
        <f t="shared" si="333"/>
        <v>0</v>
      </c>
      <c r="V775">
        <f t="shared" si="333"/>
        <v>0</v>
      </c>
    </row>
    <row r="776" spans="1:22" x14ac:dyDescent="0.3">
      <c r="A776">
        <f t="shared" si="327"/>
        <v>17893466</v>
      </c>
      <c r="B776" t="str">
        <f t="shared" ref="B776:V776" si="334">B330</f>
        <v xml:space="preserve">VAN DEN BERGH LEON            </v>
      </c>
      <c r="C776" t="str">
        <f t="shared" si="334"/>
        <v xml:space="preserve">KOEISTEERT 4                  </v>
      </c>
      <c r="D776" t="str">
        <f t="shared" si="334"/>
        <v xml:space="preserve">1840      </v>
      </c>
      <c r="E776" t="str">
        <f t="shared" si="334"/>
        <v xml:space="preserve">LONDERZEEL               </v>
      </c>
      <c r="F776" t="str">
        <f t="shared" si="334"/>
        <v xml:space="preserve">0498/52.44.94  </v>
      </c>
      <c r="G776" t="str">
        <f t="shared" si="334"/>
        <v xml:space="preserve">        </v>
      </c>
      <c r="H776" t="str">
        <f t="shared" si="334"/>
        <v>510158.3</v>
      </c>
      <c r="I776" t="str">
        <f t="shared" si="334"/>
        <v>041749.7</v>
      </c>
      <c r="J776" t="str">
        <f t="shared" si="334"/>
        <v xml:space="preserve">2  </v>
      </c>
      <c r="K776" t="str">
        <f t="shared" si="334"/>
        <v>23</v>
      </c>
      <c r="L776">
        <f t="shared" si="334"/>
        <v>11733</v>
      </c>
      <c r="M776" t="str">
        <f t="shared" si="334"/>
        <v>178934-66</v>
      </c>
      <c r="N776" t="str">
        <f t="shared" si="334"/>
        <v>post</v>
      </c>
      <c r="O776" t="str">
        <f t="shared" si="334"/>
        <v xml:space="preserve">van.den.bergh.leon@telenet.be           </v>
      </c>
      <c r="P776">
        <f t="shared" si="334"/>
        <v>1</v>
      </c>
      <c r="Q776">
        <f t="shared" si="334"/>
        <v>0</v>
      </c>
      <c r="R776">
        <f t="shared" si="334"/>
        <v>1</v>
      </c>
      <c r="S776">
        <f t="shared" si="334"/>
        <v>0</v>
      </c>
      <c r="T776">
        <f t="shared" si="334"/>
        <v>1</v>
      </c>
      <c r="U776">
        <f t="shared" si="334"/>
        <v>0</v>
      </c>
      <c r="V776">
        <f t="shared" si="334"/>
        <v>1</v>
      </c>
    </row>
    <row r="777" spans="1:22" x14ac:dyDescent="0.3">
      <c r="A777">
        <f t="shared" si="327"/>
        <v>28073921</v>
      </c>
      <c r="B777" t="str">
        <f t="shared" ref="B777:V777" si="335">B331</f>
        <v xml:space="preserve">VAN DEN BOSSCHE RENE          </v>
      </c>
      <c r="C777" t="str">
        <f t="shared" si="335"/>
        <v xml:space="preserve">BROEKSTRAAT 24                </v>
      </c>
      <c r="D777" t="str">
        <f t="shared" si="335"/>
        <v xml:space="preserve">1790      </v>
      </c>
      <c r="E777" t="str">
        <f t="shared" si="335"/>
        <v xml:space="preserve">AFFLIGEM                 </v>
      </c>
      <c r="F777" t="str">
        <f t="shared" si="335"/>
        <v xml:space="preserve">0499/223569    </v>
      </c>
      <c r="G777" t="str">
        <f t="shared" si="335"/>
        <v xml:space="preserve">        </v>
      </c>
      <c r="H777" t="str">
        <f t="shared" si="335"/>
        <v>505500.6</v>
      </c>
      <c r="I777" t="str">
        <f t="shared" si="335"/>
        <v>040750.2</v>
      </c>
      <c r="J777" t="str">
        <f t="shared" si="335"/>
        <v xml:space="preserve">1  </v>
      </c>
      <c r="K777" t="str">
        <f t="shared" si="335"/>
        <v>Ja</v>
      </c>
      <c r="L777">
        <f t="shared" si="335"/>
        <v>5686</v>
      </c>
      <c r="M777" t="str">
        <f t="shared" si="335"/>
        <v>280739-21</v>
      </c>
      <c r="N777" t="str">
        <f t="shared" si="335"/>
        <v>post</v>
      </c>
      <c r="O777" t="str">
        <f t="shared" si="335"/>
        <v xml:space="preserve">                                        </v>
      </c>
      <c r="P777">
        <f t="shared" si="335"/>
        <v>1</v>
      </c>
      <c r="Q777">
        <f t="shared" si="335"/>
        <v>1</v>
      </c>
      <c r="R777">
        <f t="shared" si="335"/>
        <v>1</v>
      </c>
      <c r="S777">
        <f t="shared" si="335"/>
        <v>0</v>
      </c>
      <c r="T777">
        <f t="shared" si="335"/>
        <v>1</v>
      </c>
      <c r="U777">
        <f t="shared" si="335"/>
        <v>0</v>
      </c>
      <c r="V777">
        <f t="shared" si="335"/>
        <v>1</v>
      </c>
    </row>
    <row r="778" spans="1:22" x14ac:dyDescent="0.3">
      <c r="A778">
        <f t="shared" si="327"/>
        <v>30565003</v>
      </c>
      <c r="B778" t="str">
        <f t="shared" ref="B778:V778" si="336">B332</f>
        <v xml:space="preserve">VAN DEN BOSSCHE YVAN              </v>
      </c>
      <c r="C778" t="str">
        <f t="shared" si="336"/>
        <v xml:space="preserve">PULLEWOUWE 104A               </v>
      </c>
      <c r="D778" t="str">
        <f t="shared" si="336"/>
        <v xml:space="preserve">1730      </v>
      </c>
      <c r="E778" t="str">
        <f t="shared" si="336"/>
        <v xml:space="preserve">ASSE                     </v>
      </c>
      <c r="F778" t="str">
        <f t="shared" si="336"/>
        <v xml:space="preserve">               </v>
      </c>
      <c r="G778" t="str">
        <f t="shared" si="336"/>
        <v xml:space="preserve">        </v>
      </c>
      <c r="H778" t="str">
        <f t="shared" si="336"/>
        <v>505355.8</v>
      </c>
      <c r="I778" t="str">
        <f t="shared" si="336"/>
        <v>040853.6</v>
      </c>
      <c r="J778" t="str">
        <f t="shared" si="336"/>
        <v xml:space="preserve">1  </v>
      </c>
      <c r="K778" t="str">
        <f t="shared" si="336"/>
        <v>Ja</v>
      </c>
      <c r="L778">
        <f t="shared" si="336"/>
        <v>6761</v>
      </c>
      <c r="M778" t="str">
        <f t="shared" si="336"/>
        <v>305650-03</v>
      </c>
      <c r="N778" t="str">
        <f t="shared" si="336"/>
        <v>post</v>
      </c>
      <c r="O778" t="str">
        <f t="shared" si="336"/>
        <v xml:space="preserve">ivan.van.den.bossche1@telenet.be        </v>
      </c>
      <c r="P778">
        <f t="shared" si="336"/>
        <v>1</v>
      </c>
      <c r="Q778">
        <f t="shared" si="336"/>
        <v>1</v>
      </c>
      <c r="R778">
        <f t="shared" si="336"/>
        <v>1</v>
      </c>
      <c r="S778">
        <f t="shared" si="336"/>
        <v>0</v>
      </c>
      <c r="T778">
        <f t="shared" si="336"/>
        <v>1</v>
      </c>
      <c r="U778">
        <f t="shared" si="336"/>
        <v>0</v>
      </c>
      <c r="V778">
        <f t="shared" si="336"/>
        <v>1</v>
      </c>
    </row>
    <row r="779" spans="1:22" x14ac:dyDescent="0.3">
      <c r="A779">
        <f t="shared" si="327"/>
        <v>28291866</v>
      </c>
      <c r="B779" t="str">
        <f t="shared" ref="B779:V779" si="337">B333</f>
        <v xml:space="preserve">VAN DEN BRANDE HANS             </v>
      </c>
      <c r="C779" t="str">
        <f t="shared" si="337"/>
        <v xml:space="preserve">BROEVINK 110                  </v>
      </c>
      <c r="D779" t="str">
        <f t="shared" si="337"/>
        <v xml:space="preserve">1745      </v>
      </c>
      <c r="E779" t="str">
        <f t="shared" si="337"/>
        <v xml:space="preserve">OPWIJK                   </v>
      </c>
      <c r="F779" t="str">
        <f t="shared" si="337"/>
        <v xml:space="preserve">               </v>
      </c>
      <c r="G779" t="str">
        <f t="shared" si="337"/>
        <v xml:space="preserve">        </v>
      </c>
      <c r="H779" t="str">
        <f t="shared" si="337"/>
        <v>505810.6</v>
      </c>
      <c r="I779" t="str">
        <f t="shared" si="337"/>
        <v>041302.5</v>
      </c>
      <c r="J779" t="str">
        <f t="shared" si="337"/>
        <v xml:space="preserve">1  </v>
      </c>
      <c r="K779" t="str">
        <f t="shared" si="337"/>
        <v>Ja</v>
      </c>
      <c r="L779">
        <f t="shared" si="337"/>
        <v>2838</v>
      </c>
      <c r="M779" t="str">
        <f t="shared" si="337"/>
        <v>282918-66</v>
      </c>
      <c r="N779" t="str">
        <f t="shared" si="337"/>
        <v>post</v>
      </c>
      <c r="O779" t="str">
        <f t="shared" si="337"/>
        <v xml:space="preserve">hansvandenbrande@yahoo.com              </v>
      </c>
      <c r="P779">
        <f t="shared" si="337"/>
        <v>1</v>
      </c>
      <c r="Q779">
        <f t="shared" si="337"/>
        <v>1</v>
      </c>
      <c r="R779">
        <f t="shared" si="337"/>
        <v>1</v>
      </c>
      <c r="S779">
        <f t="shared" si="337"/>
        <v>0</v>
      </c>
      <c r="T779">
        <f t="shared" si="337"/>
        <v>1</v>
      </c>
      <c r="U779">
        <f t="shared" si="337"/>
        <v>0</v>
      </c>
      <c r="V779">
        <f t="shared" si="337"/>
        <v>1</v>
      </c>
    </row>
    <row r="780" spans="1:22" x14ac:dyDescent="0.3">
      <c r="A780">
        <f t="shared" si="327"/>
        <v>18146575</v>
      </c>
      <c r="B780" t="str">
        <f t="shared" ref="B780:V780" si="338">B334</f>
        <v>VAN DEN BROECK FRANCOIS</v>
      </c>
      <c r="C780" t="str">
        <f t="shared" si="338"/>
        <v xml:space="preserve">ALF BURSENSSTRAAT 3           </v>
      </c>
      <c r="D780" t="str">
        <f t="shared" si="338"/>
        <v xml:space="preserve">1785      </v>
      </c>
      <c r="E780" t="str">
        <f t="shared" si="338"/>
        <v xml:space="preserve">MERCHTEM                 </v>
      </c>
      <c r="F780" t="str">
        <f t="shared" si="338"/>
        <v xml:space="preserve">               </v>
      </c>
      <c r="G780" t="str">
        <f t="shared" si="338"/>
        <v xml:space="preserve">        </v>
      </c>
      <c r="H780" t="str">
        <f t="shared" si="338"/>
        <v>505726.8</v>
      </c>
      <c r="I780" t="str">
        <f t="shared" si="338"/>
        <v>041349.9</v>
      </c>
      <c r="J780" t="str">
        <f t="shared" si="338"/>
        <v xml:space="preserve">1  </v>
      </c>
      <c r="K780" t="str">
        <f t="shared" si="338"/>
        <v>Ja</v>
      </c>
      <c r="L780">
        <f t="shared" si="338"/>
        <v>3280</v>
      </c>
      <c r="M780" t="str">
        <f t="shared" si="338"/>
        <v>181465-75</v>
      </c>
      <c r="N780" t="str">
        <f t="shared" si="338"/>
        <v>post</v>
      </c>
      <c r="O780" t="str">
        <f t="shared" si="338"/>
        <v xml:space="preserve">                                        </v>
      </c>
      <c r="P780">
        <f t="shared" si="338"/>
        <v>1</v>
      </c>
      <c r="Q780">
        <f t="shared" si="338"/>
        <v>1</v>
      </c>
      <c r="R780">
        <f t="shared" si="338"/>
        <v>1</v>
      </c>
      <c r="S780">
        <f t="shared" si="338"/>
        <v>0</v>
      </c>
      <c r="T780">
        <f t="shared" si="338"/>
        <v>1</v>
      </c>
      <c r="U780">
        <f t="shared" si="338"/>
        <v>0</v>
      </c>
      <c r="V780">
        <f t="shared" si="338"/>
        <v>1</v>
      </c>
    </row>
    <row r="781" spans="1:22" x14ac:dyDescent="0.3">
      <c r="A781">
        <f t="shared" si="327"/>
        <v>30098793</v>
      </c>
      <c r="B781" t="str">
        <f t="shared" ref="B781:V781" si="339">B335</f>
        <v xml:space="preserve">VAN DEN BROECK JEAN           </v>
      </c>
      <c r="C781" t="str">
        <f t="shared" si="339"/>
        <v xml:space="preserve">OUDE JETSEWEG 36              </v>
      </c>
      <c r="D781" t="str">
        <f t="shared" si="339"/>
        <v xml:space="preserve">1731      </v>
      </c>
      <c r="E781" t="str">
        <f t="shared" si="339"/>
        <v xml:space="preserve">RELEGEM                  </v>
      </c>
      <c r="F781" t="str">
        <f t="shared" si="339"/>
        <v xml:space="preserve">0477/93.57.03  </v>
      </c>
      <c r="G781" t="str">
        <f t="shared" si="339"/>
        <v xml:space="preserve">        </v>
      </c>
      <c r="H781" t="str">
        <f t="shared" si="339"/>
        <v>505341.3</v>
      </c>
      <c r="I781" t="str">
        <f t="shared" si="339"/>
        <v>041735.1</v>
      </c>
      <c r="J781" t="str">
        <f t="shared" si="339"/>
        <v xml:space="preserve">   </v>
      </c>
      <c r="K781" t="str">
        <f t="shared" si="339"/>
        <v>23</v>
      </c>
      <c r="L781">
        <f t="shared" si="339"/>
        <v>10201</v>
      </c>
      <c r="M781" t="str">
        <f t="shared" si="339"/>
        <v>300987-93</v>
      </c>
      <c r="N781" t="str">
        <f t="shared" si="339"/>
        <v>post</v>
      </c>
      <c r="O781" t="str">
        <f t="shared" si="339"/>
        <v xml:space="preserve">jean.vandenbroeck4@telenet.be           </v>
      </c>
      <c r="P781">
        <f t="shared" si="339"/>
        <v>1</v>
      </c>
      <c r="Q781">
        <f t="shared" si="339"/>
        <v>0</v>
      </c>
      <c r="R781">
        <f t="shared" si="339"/>
        <v>1</v>
      </c>
      <c r="S781">
        <f t="shared" si="339"/>
        <v>0</v>
      </c>
      <c r="T781">
        <f t="shared" si="339"/>
        <v>1</v>
      </c>
      <c r="U781">
        <f t="shared" si="339"/>
        <v>1</v>
      </c>
      <c r="V781">
        <f t="shared" si="339"/>
        <v>0</v>
      </c>
    </row>
    <row r="782" spans="1:22" x14ac:dyDescent="0.3">
      <c r="A782">
        <f t="shared" si="327"/>
        <v>19602787</v>
      </c>
      <c r="B782" t="str">
        <f t="shared" ref="B782:V782" si="340">B336</f>
        <v xml:space="preserve">VAN DEN BROECK JOZEF          </v>
      </c>
      <c r="C782" t="str">
        <f t="shared" si="340"/>
        <v xml:space="preserve">GALGESTRAAT 173               </v>
      </c>
      <c r="D782" t="str">
        <f t="shared" si="340"/>
        <v xml:space="preserve">1785      </v>
      </c>
      <c r="E782" t="str">
        <f t="shared" si="340"/>
        <v xml:space="preserve">MERCHTEM                 </v>
      </c>
      <c r="F782" t="str">
        <f t="shared" si="340"/>
        <v xml:space="preserve">052/37.07.57   </v>
      </c>
      <c r="G782" t="str">
        <f t="shared" si="340"/>
        <v xml:space="preserve">        </v>
      </c>
      <c r="H782" t="str">
        <f t="shared" si="340"/>
        <v>505829.7</v>
      </c>
      <c r="I782" t="str">
        <f t="shared" si="340"/>
        <v>041303.5</v>
      </c>
      <c r="J782" t="str">
        <f t="shared" si="340"/>
        <v xml:space="preserve">1  </v>
      </c>
      <c r="K782" t="str">
        <f t="shared" si="340"/>
        <v>Ja</v>
      </c>
      <c r="L782">
        <f t="shared" si="340"/>
        <v>3222</v>
      </c>
      <c r="M782" t="str">
        <f t="shared" si="340"/>
        <v>196027-87</v>
      </c>
      <c r="N782" t="str">
        <f t="shared" si="340"/>
        <v>post</v>
      </c>
      <c r="O782" t="str">
        <f t="shared" si="340"/>
        <v xml:space="preserve">JOSEPHVANDENBROECK@TELENET.BE           </v>
      </c>
      <c r="P782">
        <f t="shared" si="340"/>
        <v>1</v>
      </c>
      <c r="Q782">
        <f t="shared" si="340"/>
        <v>1</v>
      </c>
      <c r="R782">
        <f t="shared" si="340"/>
        <v>1</v>
      </c>
      <c r="S782">
        <f t="shared" si="340"/>
        <v>0</v>
      </c>
      <c r="T782">
        <f t="shared" si="340"/>
        <v>1</v>
      </c>
      <c r="U782">
        <f t="shared" si="340"/>
        <v>0</v>
      </c>
      <c r="V782">
        <f t="shared" si="340"/>
        <v>1</v>
      </c>
    </row>
    <row r="783" spans="1:22" x14ac:dyDescent="0.3">
      <c r="A783">
        <f t="shared" si="327"/>
        <v>30980079</v>
      </c>
      <c r="B783" t="str">
        <f t="shared" ref="B783:V783" si="341">B337</f>
        <v xml:space="preserve">VAN DEN BROECK LOTTE          </v>
      </c>
      <c r="C783" t="str">
        <f t="shared" si="341"/>
        <v xml:space="preserve">SPIEGELLAAN 6                 </v>
      </c>
      <c r="D783" t="str">
        <f t="shared" si="341"/>
        <v xml:space="preserve">1785      </v>
      </c>
      <c r="E783" t="str">
        <f t="shared" si="341"/>
        <v xml:space="preserve">MERCHTEM                 </v>
      </c>
      <c r="F783" t="str">
        <f t="shared" si="341"/>
        <v xml:space="preserve">0468437770     </v>
      </c>
      <c r="G783" t="str">
        <f t="shared" si="341"/>
        <v xml:space="preserve">        </v>
      </c>
      <c r="H783" t="str">
        <f t="shared" si="341"/>
        <v>505725.3</v>
      </c>
      <c r="I783" t="str">
        <f t="shared" si="341"/>
        <v>041331.5</v>
      </c>
      <c r="J783" t="str">
        <f t="shared" si="341"/>
        <v xml:space="preserve">1  </v>
      </c>
      <c r="K783" t="str">
        <f t="shared" si="341"/>
        <v>Ja</v>
      </c>
      <c r="L783">
        <f t="shared" si="341"/>
        <v>2919</v>
      </c>
      <c r="M783" t="str">
        <f t="shared" si="341"/>
        <v>309800-79</v>
      </c>
      <c r="N783" t="str">
        <f t="shared" si="341"/>
        <v>post</v>
      </c>
      <c r="O783" t="str">
        <f t="shared" si="341"/>
        <v xml:space="preserve">lotte-vandenbroeck@telenet.be           </v>
      </c>
      <c r="P783">
        <f t="shared" si="341"/>
        <v>1</v>
      </c>
      <c r="Q783">
        <f t="shared" si="341"/>
        <v>1</v>
      </c>
      <c r="R783">
        <f t="shared" si="341"/>
        <v>1</v>
      </c>
      <c r="S783">
        <f t="shared" si="341"/>
        <v>0</v>
      </c>
      <c r="T783">
        <f t="shared" si="341"/>
        <v>1</v>
      </c>
      <c r="U783">
        <f t="shared" si="341"/>
        <v>0</v>
      </c>
      <c r="V783">
        <f t="shared" si="341"/>
        <v>1</v>
      </c>
    </row>
    <row r="784" spans="1:22" x14ac:dyDescent="0.3">
      <c r="A784">
        <f t="shared" si="327"/>
        <v>30987860</v>
      </c>
      <c r="B784" t="str">
        <f t="shared" ref="B784:V784" si="342">B338</f>
        <v xml:space="preserve">VAN DEN DRIESSCHE NIELS       </v>
      </c>
      <c r="C784" t="str">
        <f t="shared" si="342"/>
        <v xml:space="preserve">LINDESTRAAT 99                </v>
      </c>
      <c r="D784" t="str">
        <f t="shared" si="342"/>
        <v xml:space="preserve">9300      </v>
      </c>
      <c r="E784" t="str">
        <f t="shared" si="342"/>
        <v xml:space="preserve">AALST                    </v>
      </c>
      <c r="F784" t="str">
        <f t="shared" si="342"/>
        <v xml:space="preserve">0473/60.34.32  </v>
      </c>
      <c r="G784" t="str">
        <f t="shared" si="342"/>
        <v>23-05-93</v>
      </c>
      <c r="H784" t="str">
        <f t="shared" si="342"/>
        <v>505642.8</v>
      </c>
      <c r="I784" t="str">
        <f t="shared" si="342"/>
        <v>040106.1</v>
      </c>
      <c r="J784" t="str">
        <f t="shared" si="342"/>
        <v xml:space="preserve">1  </v>
      </c>
      <c r="K784" t="str">
        <f t="shared" si="342"/>
        <v>Ja</v>
      </c>
      <c r="L784">
        <f t="shared" si="342"/>
        <v>11691</v>
      </c>
      <c r="M784" t="str">
        <f t="shared" si="342"/>
        <v>309878-60</v>
      </c>
      <c r="N784" t="str">
        <f t="shared" si="342"/>
        <v>post</v>
      </c>
      <c r="O784" t="str">
        <f t="shared" si="342"/>
        <v xml:space="preserve">dakwerken.vandendriessche@gmail.com     </v>
      </c>
      <c r="P784">
        <f t="shared" si="342"/>
        <v>1</v>
      </c>
      <c r="Q784">
        <f t="shared" si="342"/>
        <v>1</v>
      </c>
      <c r="R784">
        <f t="shared" si="342"/>
        <v>0</v>
      </c>
      <c r="S784">
        <f t="shared" si="342"/>
        <v>1</v>
      </c>
      <c r="T784">
        <f t="shared" si="342"/>
        <v>0</v>
      </c>
      <c r="U784">
        <f t="shared" si="342"/>
        <v>0</v>
      </c>
      <c r="V784">
        <f t="shared" si="342"/>
        <v>0</v>
      </c>
    </row>
    <row r="785" spans="1:22" x14ac:dyDescent="0.3">
      <c r="A785">
        <f t="shared" si="327"/>
        <v>14886870</v>
      </c>
      <c r="B785" t="str">
        <f t="shared" ref="B785:V785" si="343">B339</f>
        <v xml:space="preserve">VAN DEN EEDE BEN              </v>
      </c>
      <c r="C785" t="str">
        <f t="shared" si="343"/>
        <v xml:space="preserve">HUIZEKENSSTRAAT 80            </v>
      </c>
      <c r="D785" t="str">
        <f t="shared" si="343"/>
        <v xml:space="preserve">9310      </v>
      </c>
      <c r="E785" t="str">
        <f t="shared" si="343"/>
        <v xml:space="preserve">MELDERT                  </v>
      </c>
      <c r="F785" t="str">
        <f t="shared" si="343"/>
        <v xml:space="preserve">               </v>
      </c>
      <c r="G785" t="str">
        <f t="shared" si="343"/>
        <v xml:space="preserve">        </v>
      </c>
      <c r="H785" t="str">
        <f t="shared" si="343"/>
        <v>505617.9</v>
      </c>
      <c r="I785" t="str">
        <f t="shared" si="343"/>
        <v>040855.0</v>
      </c>
      <c r="J785" t="str">
        <f t="shared" si="343"/>
        <v xml:space="preserve">4  </v>
      </c>
      <c r="K785" t="str">
        <f t="shared" si="343"/>
        <v>Ja</v>
      </c>
      <c r="L785">
        <f t="shared" si="343"/>
        <v>3119</v>
      </c>
      <c r="M785" t="str">
        <f t="shared" si="343"/>
        <v>148868-70</v>
      </c>
      <c r="N785" t="str">
        <f t="shared" si="343"/>
        <v>post</v>
      </c>
      <c r="O785" t="str">
        <f t="shared" si="343"/>
        <v xml:space="preserve">                                        </v>
      </c>
      <c r="P785">
        <f t="shared" si="343"/>
        <v>1</v>
      </c>
      <c r="Q785">
        <f t="shared" si="343"/>
        <v>1</v>
      </c>
      <c r="R785">
        <f t="shared" si="343"/>
        <v>0</v>
      </c>
      <c r="S785">
        <f t="shared" si="343"/>
        <v>1</v>
      </c>
      <c r="T785">
        <f t="shared" si="343"/>
        <v>0</v>
      </c>
      <c r="U785">
        <f t="shared" si="343"/>
        <v>0</v>
      </c>
      <c r="V785">
        <f t="shared" si="343"/>
        <v>0</v>
      </c>
    </row>
    <row r="786" spans="1:22" x14ac:dyDescent="0.3">
      <c r="A786">
        <f t="shared" si="327"/>
        <v>15782304</v>
      </c>
      <c r="B786" t="str">
        <f t="shared" ref="B786:V786" si="344">B340</f>
        <v xml:space="preserve">VAN DEN EEDE ROGER                </v>
      </c>
      <c r="C786" t="str">
        <f t="shared" si="344"/>
        <v xml:space="preserve">SCHAAPHEUZEL 19               </v>
      </c>
      <c r="D786" t="str">
        <f t="shared" si="344"/>
        <v xml:space="preserve">1745      </v>
      </c>
      <c r="E786" t="str">
        <f t="shared" si="344"/>
        <v xml:space="preserve">MAZENZELE                </v>
      </c>
      <c r="F786" t="str">
        <f t="shared" si="344"/>
        <v xml:space="preserve">               </v>
      </c>
      <c r="G786" t="str">
        <f t="shared" si="344"/>
        <v xml:space="preserve">        </v>
      </c>
      <c r="H786" t="str">
        <f t="shared" si="344"/>
        <v>505610.3</v>
      </c>
      <c r="I786" t="str">
        <f t="shared" si="344"/>
        <v>041022.2</v>
      </c>
      <c r="J786" t="str">
        <f t="shared" si="344"/>
        <v xml:space="preserve">4  </v>
      </c>
      <c r="K786" t="str">
        <f t="shared" si="344"/>
        <v>Ja</v>
      </c>
      <c r="L786">
        <f t="shared" si="344"/>
        <v>2260</v>
      </c>
      <c r="M786" t="str">
        <f t="shared" si="344"/>
        <v>157823-04</v>
      </c>
      <c r="N786" t="str">
        <f t="shared" si="344"/>
        <v>post</v>
      </c>
      <c r="O786" t="str">
        <f t="shared" si="344"/>
        <v xml:space="preserve">                                        </v>
      </c>
      <c r="P786">
        <f t="shared" si="344"/>
        <v>1</v>
      </c>
      <c r="Q786">
        <f t="shared" si="344"/>
        <v>1</v>
      </c>
      <c r="R786">
        <f t="shared" si="344"/>
        <v>1</v>
      </c>
      <c r="S786">
        <f t="shared" si="344"/>
        <v>0</v>
      </c>
      <c r="T786">
        <f t="shared" si="344"/>
        <v>1</v>
      </c>
      <c r="U786">
        <f t="shared" si="344"/>
        <v>0</v>
      </c>
      <c r="V786">
        <f t="shared" si="344"/>
        <v>1</v>
      </c>
    </row>
    <row r="787" spans="1:22" x14ac:dyDescent="0.3">
      <c r="A787">
        <f t="shared" si="327"/>
        <v>12193809</v>
      </c>
      <c r="B787" t="str">
        <f t="shared" ref="B787:V787" si="345">B341</f>
        <v xml:space="preserve">VAN DEN ELSEN ETIENNE         </v>
      </c>
      <c r="C787" t="str">
        <f t="shared" si="345"/>
        <v xml:space="preserve">ROSSEMSTRAAT 14               </v>
      </c>
      <c r="D787" t="str">
        <f t="shared" si="345"/>
        <v xml:space="preserve">1840      </v>
      </c>
      <c r="E787" t="str">
        <f t="shared" si="345"/>
        <v xml:space="preserve">STEENHUFFEL              </v>
      </c>
      <c r="F787" t="str">
        <f t="shared" si="345"/>
        <v xml:space="preserve">               </v>
      </c>
      <c r="G787" t="str">
        <f t="shared" si="345"/>
        <v xml:space="preserve">        </v>
      </c>
      <c r="H787" t="str">
        <f t="shared" si="345"/>
        <v>505913.1</v>
      </c>
      <c r="I787" t="str">
        <f t="shared" si="345"/>
        <v>041650.5</v>
      </c>
      <c r="J787" t="str">
        <f t="shared" si="345"/>
        <v xml:space="preserve">1  </v>
      </c>
      <c r="K787" t="str">
        <f t="shared" si="345"/>
        <v>Ja</v>
      </c>
      <c r="L787">
        <f t="shared" si="345"/>
        <v>7656</v>
      </c>
      <c r="M787" t="str">
        <f t="shared" si="345"/>
        <v>121938-09</v>
      </c>
      <c r="N787" t="str">
        <f t="shared" si="345"/>
        <v>post</v>
      </c>
      <c r="O787" t="str">
        <f t="shared" si="345"/>
        <v xml:space="preserve">MARIAHUYSMANS@TELENET.BE                </v>
      </c>
      <c r="P787">
        <f t="shared" si="345"/>
        <v>1</v>
      </c>
      <c r="Q787">
        <f t="shared" si="345"/>
        <v>1</v>
      </c>
      <c r="R787">
        <f t="shared" si="345"/>
        <v>1</v>
      </c>
      <c r="S787">
        <f t="shared" si="345"/>
        <v>0</v>
      </c>
      <c r="T787">
        <f t="shared" si="345"/>
        <v>1</v>
      </c>
      <c r="U787">
        <f t="shared" si="345"/>
        <v>0</v>
      </c>
      <c r="V787">
        <f t="shared" si="345"/>
        <v>1</v>
      </c>
    </row>
    <row r="788" spans="1:22" x14ac:dyDescent="0.3">
      <c r="A788">
        <f t="shared" si="327"/>
        <v>13361445</v>
      </c>
      <c r="B788" t="str">
        <f t="shared" ref="B788:V788" si="346">B342</f>
        <v xml:space="preserve">VAN DEN EYNDE LOUIS           </v>
      </c>
      <c r="C788" t="str">
        <f t="shared" si="346"/>
        <v xml:space="preserve">NIEUWELAAN 9                  </v>
      </c>
      <c r="D788" t="str">
        <f t="shared" si="346"/>
        <v xml:space="preserve">1785      </v>
      </c>
      <c r="E788" t="str">
        <f t="shared" si="346"/>
        <v xml:space="preserve">BRUSSEGEM                </v>
      </c>
      <c r="F788" t="str">
        <f t="shared" si="346"/>
        <v xml:space="preserve">02 3055430     </v>
      </c>
      <c r="G788" t="str">
        <f t="shared" si="346"/>
        <v xml:space="preserve">        </v>
      </c>
      <c r="H788" t="str">
        <f t="shared" si="346"/>
        <v>505543.3</v>
      </c>
      <c r="I788" t="str">
        <f t="shared" si="346"/>
        <v>041553.0</v>
      </c>
      <c r="J788" t="str">
        <f t="shared" si="346"/>
        <v xml:space="preserve">   </v>
      </c>
      <c r="K788" t="str">
        <f t="shared" si="346"/>
        <v>Ja</v>
      </c>
      <c r="L788">
        <f t="shared" si="346"/>
        <v>6398</v>
      </c>
      <c r="M788" t="str">
        <f t="shared" si="346"/>
        <v>133614-45</v>
      </c>
      <c r="N788" t="str">
        <f t="shared" si="346"/>
        <v>post</v>
      </c>
      <c r="O788" t="str">
        <f t="shared" si="346"/>
        <v xml:space="preserve">louis_van_den_eynde@hotmail.com         </v>
      </c>
      <c r="P788">
        <f t="shared" si="346"/>
        <v>1</v>
      </c>
      <c r="Q788">
        <f t="shared" si="346"/>
        <v>1</v>
      </c>
      <c r="R788">
        <f t="shared" si="346"/>
        <v>1</v>
      </c>
      <c r="S788">
        <f t="shared" si="346"/>
        <v>0</v>
      </c>
      <c r="T788">
        <f t="shared" si="346"/>
        <v>1</v>
      </c>
      <c r="U788">
        <f t="shared" si="346"/>
        <v>0</v>
      </c>
      <c r="V788">
        <f t="shared" si="346"/>
        <v>1</v>
      </c>
    </row>
    <row r="789" spans="1:22" x14ac:dyDescent="0.3">
      <c r="A789">
        <f t="shared" si="327"/>
        <v>21445080</v>
      </c>
      <c r="B789" t="str">
        <f t="shared" ref="B789:V789" si="347">B343</f>
        <v xml:space="preserve">VAN DEN EYNDE RAYMOND         </v>
      </c>
      <c r="C789" t="str">
        <f t="shared" si="347"/>
        <v xml:space="preserve">NIEUWELAAN 134                </v>
      </c>
      <c r="D789" t="str">
        <f t="shared" si="347"/>
        <v xml:space="preserve">1860      </v>
      </c>
      <c r="E789" t="str">
        <f t="shared" si="347"/>
        <v xml:space="preserve">MEISE                    </v>
      </c>
      <c r="F789" t="str">
        <f t="shared" si="347"/>
        <v xml:space="preserve">               </v>
      </c>
      <c r="G789" t="str">
        <f t="shared" si="347"/>
        <v xml:space="preserve">        </v>
      </c>
      <c r="H789" t="str">
        <f t="shared" si="347"/>
        <v>505617.6</v>
      </c>
      <c r="I789" t="str">
        <f t="shared" si="347"/>
        <v>041934.7</v>
      </c>
      <c r="J789" t="str">
        <f t="shared" si="347"/>
        <v xml:space="preserve">1  </v>
      </c>
      <c r="K789" t="str">
        <f t="shared" si="347"/>
        <v>15</v>
      </c>
      <c r="L789">
        <f t="shared" si="347"/>
        <v>10181</v>
      </c>
      <c r="M789" t="str">
        <f t="shared" si="347"/>
        <v>214450-80</v>
      </c>
      <c r="N789" t="str">
        <f t="shared" si="347"/>
        <v>post</v>
      </c>
      <c r="O789" t="str">
        <f t="shared" si="347"/>
        <v xml:space="preserve">                                        </v>
      </c>
      <c r="P789">
        <f t="shared" si="347"/>
        <v>1</v>
      </c>
      <c r="Q789">
        <f t="shared" si="347"/>
        <v>0</v>
      </c>
      <c r="R789">
        <f t="shared" si="347"/>
        <v>1</v>
      </c>
      <c r="S789">
        <f t="shared" si="347"/>
        <v>0</v>
      </c>
      <c r="T789">
        <f t="shared" si="347"/>
        <v>1</v>
      </c>
      <c r="U789">
        <f t="shared" si="347"/>
        <v>1</v>
      </c>
      <c r="V789">
        <f t="shared" si="347"/>
        <v>0</v>
      </c>
    </row>
    <row r="790" spans="1:22" x14ac:dyDescent="0.3">
      <c r="A790">
        <f t="shared" si="327"/>
        <v>12647786</v>
      </c>
      <c r="B790" t="str">
        <f t="shared" ref="B790:V790" si="348">B344</f>
        <v xml:space="preserve">VAN DEN HEUVEL THEO           </v>
      </c>
      <c r="C790" t="str">
        <f t="shared" si="348"/>
        <v xml:space="preserve">GROENSTRAAT 18                </v>
      </c>
      <c r="D790" t="str">
        <f t="shared" si="348"/>
        <v xml:space="preserve">1702      </v>
      </c>
      <c r="E790" t="str">
        <f t="shared" si="348"/>
        <v xml:space="preserve">GROOT-BIJGAARDEN         </v>
      </c>
      <c r="F790" t="str">
        <f t="shared" si="348"/>
        <v xml:space="preserve">0477/06.02.50  </v>
      </c>
      <c r="G790" t="str">
        <f t="shared" si="348"/>
        <v xml:space="preserve">        </v>
      </c>
      <c r="H790" t="str">
        <f t="shared" si="348"/>
        <v>505235.5</v>
      </c>
      <c r="I790" t="str">
        <f t="shared" si="348"/>
        <v>041548.3</v>
      </c>
      <c r="J790" t="str">
        <f t="shared" si="348"/>
        <v xml:space="preserve">   </v>
      </c>
      <c r="K790" t="str">
        <f t="shared" si="348"/>
        <v>20</v>
      </c>
      <c r="L790">
        <f t="shared" si="348"/>
        <v>10388</v>
      </c>
      <c r="M790" t="str">
        <f t="shared" si="348"/>
        <v>126477-86</v>
      </c>
      <c r="N790" t="str">
        <f t="shared" si="348"/>
        <v>post</v>
      </c>
      <c r="O790" t="str">
        <f t="shared" si="348"/>
        <v xml:space="preserve">                                        </v>
      </c>
      <c r="P790">
        <f t="shared" si="348"/>
        <v>1</v>
      </c>
      <c r="Q790">
        <f t="shared" si="348"/>
        <v>0</v>
      </c>
      <c r="R790">
        <f t="shared" si="348"/>
        <v>1</v>
      </c>
      <c r="S790">
        <f t="shared" si="348"/>
        <v>0</v>
      </c>
      <c r="T790">
        <f t="shared" si="348"/>
        <v>1</v>
      </c>
      <c r="U790">
        <f t="shared" si="348"/>
        <v>0</v>
      </c>
      <c r="V790">
        <f t="shared" si="348"/>
        <v>1</v>
      </c>
    </row>
    <row r="791" spans="1:22" x14ac:dyDescent="0.3">
      <c r="A791">
        <f t="shared" si="327"/>
        <v>18012900</v>
      </c>
      <c r="B791" t="str">
        <f t="shared" ref="B791:V791" si="349">B345</f>
        <v xml:space="preserve">VAN DEN HOUTE GODFRIED        </v>
      </c>
      <c r="C791" t="str">
        <f t="shared" si="349"/>
        <v xml:space="preserve">DAGWANDEN 25                  </v>
      </c>
      <c r="D791" t="str">
        <f t="shared" si="349"/>
        <v xml:space="preserve">1860      </v>
      </c>
      <c r="E791" t="str">
        <f t="shared" si="349"/>
        <v xml:space="preserve">MEISE                    </v>
      </c>
      <c r="F791" t="str">
        <f t="shared" si="349"/>
        <v xml:space="preserve">               </v>
      </c>
      <c r="G791" t="str">
        <f t="shared" si="349"/>
        <v xml:space="preserve">        </v>
      </c>
      <c r="H791" t="str">
        <f t="shared" si="349"/>
        <v>505725.9</v>
      </c>
      <c r="I791" t="str">
        <f t="shared" si="349"/>
        <v>042013.1</v>
      </c>
      <c r="J791" t="str">
        <f t="shared" si="349"/>
        <v xml:space="preserve">2  </v>
      </c>
      <c r="K791" t="str">
        <f t="shared" si="349"/>
        <v>21</v>
      </c>
      <c r="L791">
        <f t="shared" si="349"/>
        <v>10753</v>
      </c>
      <c r="M791" t="str">
        <f t="shared" si="349"/>
        <v>180129-00</v>
      </c>
      <c r="N791" t="str">
        <f t="shared" si="349"/>
        <v>post</v>
      </c>
      <c r="O791" t="str">
        <f t="shared" si="349"/>
        <v xml:space="preserve">GODFRIEDJAKLIEN@TELENET.BE              </v>
      </c>
      <c r="P791">
        <f t="shared" si="349"/>
        <v>1</v>
      </c>
      <c r="Q791">
        <f t="shared" si="349"/>
        <v>0</v>
      </c>
      <c r="R791">
        <f t="shared" si="349"/>
        <v>1</v>
      </c>
      <c r="S791">
        <f t="shared" si="349"/>
        <v>0</v>
      </c>
      <c r="T791">
        <f t="shared" si="349"/>
        <v>1</v>
      </c>
      <c r="U791">
        <f t="shared" si="349"/>
        <v>1</v>
      </c>
      <c r="V791">
        <f t="shared" si="349"/>
        <v>0</v>
      </c>
    </row>
    <row r="792" spans="1:22" x14ac:dyDescent="0.3">
      <c r="A792">
        <f t="shared" si="327"/>
        <v>31064147</v>
      </c>
      <c r="B792" t="str">
        <f t="shared" ref="B792:V792" si="350">B346</f>
        <v xml:space="preserve">VAN DEN HOUTE MAARTEN         </v>
      </c>
      <c r="C792" t="str">
        <f t="shared" si="350"/>
        <v xml:space="preserve">KERKLAAN 231                  </v>
      </c>
      <c r="D792" t="str">
        <f t="shared" si="350"/>
        <v xml:space="preserve">1731      </v>
      </c>
      <c r="E792" t="str">
        <f t="shared" si="350"/>
        <v xml:space="preserve">ZELLIK                   </v>
      </c>
      <c r="F792" t="str">
        <f t="shared" si="350"/>
        <v xml:space="preserve">0476585197     </v>
      </c>
      <c r="G792" t="str">
        <f t="shared" si="350"/>
        <v xml:space="preserve">        </v>
      </c>
      <c r="H792" t="str">
        <f t="shared" si="350"/>
        <v>505310.7</v>
      </c>
      <c r="I792" t="str">
        <f t="shared" si="350"/>
        <v>041542.7</v>
      </c>
      <c r="J792" t="str">
        <f t="shared" si="350"/>
        <v xml:space="preserve">   </v>
      </c>
      <c r="K792" t="str">
        <f t="shared" si="350"/>
        <v>22</v>
      </c>
      <c r="L792">
        <f t="shared" si="350"/>
        <v>9425</v>
      </c>
      <c r="M792" t="str">
        <f t="shared" si="350"/>
        <v>310641-47</v>
      </c>
      <c r="N792" t="str">
        <f t="shared" si="350"/>
        <v>post</v>
      </c>
      <c r="O792" t="str">
        <f t="shared" si="350"/>
        <v xml:space="preserve">maarten__vandenhoute@hotmail.com        </v>
      </c>
      <c r="P792">
        <f t="shared" si="350"/>
        <v>1</v>
      </c>
      <c r="Q792">
        <f t="shared" si="350"/>
        <v>0</v>
      </c>
      <c r="R792">
        <f t="shared" si="350"/>
        <v>1</v>
      </c>
      <c r="S792">
        <f t="shared" si="350"/>
        <v>0</v>
      </c>
      <c r="T792">
        <f t="shared" si="350"/>
        <v>1</v>
      </c>
      <c r="U792">
        <f t="shared" si="350"/>
        <v>0</v>
      </c>
      <c r="V792">
        <f t="shared" si="350"/>
        <v>1</v>
      </c>
    </row>
    <row r="793" spans="1:22" x14ac:dyDescent="0.3">
      <c r="A793">
        <f t="shared" si="327"/>
        <v>30846000</v>
      </c>
      <c r="B793" t="str">
        <f t="shared" ref="B793:V793" si="351">B347</f>
        <v xml:space="preserve">VAN DEN STEENE JOHAN          </v>
      </c>
      <c r="C793" t="str">
        <f t="shared" si="351"/>
        <v xml:space="preserve">ALFONS DE COCKSTRAAT 23      </v>
      </c>
      <c r="D793" t="str">
        <f t="shared" si="351"/>
        <v xml:space="preserve">9310      </v>
      </c>
      <c r="E793" t="str">
        <f t="shared" si="351"/>
        <v xml:space="preserve">HERDERSEM                </v>
      </c>
      <c r="F793" t="str">
        <f t="shared" si="351"/>
        <v xml:space="preserve">               </v>
      </c>
      <c r="G793" t="str">
        <f t="shared" si="351"/>
        <v xml:space="preserve">        </v>
      </c>
      <c r="H793" t="str">
        <f t="shared" si="351"/>
        <v>505814.0</v>
      </c>
      <c r="I793" t="str">
        <f t="shared" si="351"/>
        <v>040351.8</v>
      </c>
      <c r="J793" t="str">
        <f t="shared" si="351"/>
        <v xml:space="preserve">3  </v>
      </c>
      <c r="K793" t="str">
        <f t="shared" si="351"/>
        <v>Ja</v>
      </c>
      <c r="L793">
        <f t="shared" si="351"/>
        <v>8572</v>
      </c>
      <c r="M793" t="str">
        <f t="shared" si="351"/>
        <v>308460-00</v>
      </c>
      <c r="N793" t="str">
        <f t="shared" si="351"/>
        <v>post</v>
      </c>
      <c r="O793" t="str">
        <f t="shared" si="351"/>
        <v xml:space="preserve">j.vandensteene@hotmail.com              </v>
      </c>
      <c r="P793">
        <f t="shared" si="351"/>
        <v>1</v>
      </c>
      <c r="Q793">
        <f t="shared" si="351"/>
        <v>1</v>
      </c>
      <c r="R793">
        <f t="shared" si="351"/>
        <v>0</v>
      </c>
      <c r="S793">
        <f t="shared" si="351"/>
        <v>1</v>
      </c>
      <c r="T793">
        <f t="shared" si="351"/>
        <v>0</v>
      </c>
      <c r="U793">
        <f t="shared" si="351"/>
        <v>0</v>
      </c>
      <c r="V793">
        <f t="shared" si="351"/>
        <v>0</v>
      </c>
    </row>
    <row r="794" spans="1:22" x14ac:dyDescent="0.3">
      <c r="A794">
        <f t="shared" si="327"/>
        <v>25160584</v>
      </c>
      <c r="B794" t="str">
        <f t="shared" ref="B794:V794" si="352">B348</f>
        <v xml:space="preserve">VAN DEN STOCKT LAURENT        </v>
      </c>
      <c r="C794" t="str">
        <f t="shared" si="352"/>
        <v xml:space="preserve">EIGENSTRAAT 44                </v>
      </c>
      <c r="D794" t="str">
        <f t="shared" si="352"/>
        <v xml:space="preserve">9450      </v>
      </c>
      <c r="E794" t="str">
        <f t="shared" si="352"/>
        <v xml:space="preserve">DENDERHOUTEM             </v>
      </c>
      <c r="F794" t="str">
        <f t="shared" si="352"/>
        <v xml:space="preserve">               </v>
      </c>
      <c r="G794" t="str">
        <f t="shared" si="352"/>
        <v xml:space="preserve">        </v>
      </c>
      <c r="H794" t="str">
        <f t="shared" si="352"/>
        <v>505244.0</v>
      </c>
      <c r="I794" t="str">
        <f t="shared" si="352"/>
        <v>040112.6</v>
      </c>
      <c r="J794" t="str">
        <f t="shared" si="352"/>
        <v xml:space="preserve">1  </v>
      </c>
      <c r="K794" t="str">
        <f t="shared" si="352"/>
        <v>23</v>
      </c>
      <c r="L794">
        <f t="shared" si="352"/>
        <v>14313</v>
      </c>
      <c r="M794" t="str">
        <f t="shared" si="352"/>
        <v>251605-84</v>
      </c>
      <c r="N794" t="str">
        <f t="shared" si="352"/>
        <v>post</v>
      </c>
      <c r="O794" t="str">
        <f t="shared" si="352"/>
        <v xml:space="preserve">laurent_vds@skynet.be                   </v>
      </c>
      <c r="P794">
        <f t="shared" si="352"/>
        <v>1</v>
      </c>
      <c r="Q794">
        <f t="shared" si="352"/>
        <v>0</v>
      </c>
      <c r="R794">
        <f t="shared" si="352"/>
        <v>0</v>
      </c>
      <c r="S794">
        <f t="shared" si="352"/>
        <v>1</v>
      </c>
      <c r="T794">
        <f t="shared" si="352"/>
        <v>0</v>
      </c>
      <c r="U794">
        <f t="shared" si="352"/>
        <v>0</v>
      </c>
      <c r="V794">
        <f t="shared" si="352"/>
        <v>0</v>
      </c>
    </row>
    <row r="795" spans="1:22" x14ac:dyDescent="0.3">
      <c r="A795">
        <f t="shared" si="327"/>
        <v>11492678</v>
      </c>
      <c r="B795" t="str">
        <f t="shared" ref="B795:V795" si="353">B349</f>
        <v xml:space="preserve">VAN DEN TROOST FRANCOIS       </v>
      </c>
      <c r="C795" t="str">
        <f t="shared" si="353"/>
        <v xml:space="preserve">DREEFSTRAAT  5                </v>
      </c>
      <c r="D795" t="str">
        <f t="shared" si="353"/>
        <v xml:space="preserve">1880      </v>
      </c>
      <c r="E795" t="str">
        <f t="shared" si="353"/>
        <v xml:space="preserve">RAMSDONK                 </v>
      </c>
      <c r="F795" t="str">
        <f t="shared" si="353"/>
        <v xml:space="preserve">0479/64.79.89  </v>
      </c>
      <c r="G795" t="str">
        <f t="shared" si="353"/>
        <v xml:space="preserve">        </v>
      </c>
      <c r="H795" t="str">
        <f t="shared" si="353"/>
        <v>510055.0</v>
      </c>
      <c r="I795" t="str">
        <f t="shared" si="353"/>
        <v>042027.6</v>
      </c>
      <c r="J795" t="str">
        <f t="shared" si="353"/>
        <v xml:space="preserve">20 </v>
      </c>
      <c r="K795" t="str">
        <f t="shared" si="353"/>
        <v>21</v>
      </c>
      <c r="L795">
        <f t="shared" si="353"/>
        <v>12891</v>
      </c>
      <c r="M795" t="str">
        <f t="shared" si="353"/>
        <v>114926-78</v>
      </c>
      <c r="N795" t="str">
        <f t="shared" si="353"/>
        <v>post</v>
      </c>
      <c r="O795" t="str">
        <f t="shared" si="353"/>
        <v xml:space="preserve">vandentroostfrancois@hotmail.com        </v>
      </c>
      <c r="P795">
        <f t="shared" si="353"/>
        <v>1</v>
      </c>
      <c r="Q795">
        <f t="shared" si="353"/>
        <v>0</v>
      </c>
      <c r="R795">
        <f t="shared" si="353"/>
        <v>1</v>
      </c>
      <c r="S795">
        <f t="shared" si="353"/>
        <v>0</v>
      </c>
      <c r="T795">
        <f t="shared" si="353"/>
        <v>1</v>
      </c>
      <c r="U795">
        <f t="shared" si="353"/>
        <v>0</v>
      </c>
      <c r="V795">
        <f t="shared" si="353"/>
        <v>1</v>
      </c>
    </row>
    <row r="796" spans="1:22" x14ac:dyDescent="0.3">
      <c r="A796">
        <f t="shared" si="327"/>
        <v>11628175</v>
      </c>
      <c r="B796" t="str">
        <f t="shared" ref="B796:V796" si="354">B350</f>
        <v xml:space="preserve">VAN DER HEYDEN ROGER              </v>
      </c>
      <c r="C796" t="str">
        <f t="shared" si="354"/>
        <v xml:space="preserve">EIKVELDSTRAAT 21             </v>
      </c>
      <c r="D796" t="str">
        <f t="shared" si="354"/>
        <v xml:space="preserve">1742      </v>
      </c>
      <c r="E796" t="str">
        <f t="shared" si="354"/>
        <v xml:space="preserve">SINT-KAT-LOMBEEK         </v>
      </c>
      <c r="F796" t="str">
        <f t="shared" si="354"/>
        <v xml:space="preserve">               </v>
      </c>
      <c r="G796" t="str">
        <f t="shared" si="354"/>
        <v xml:space="preserve">        </v>
      </c>
      <c r="H796" t="str">
        <f t="shared" si="354"/>
        <v>505213.5</v>
      </c>
      <c r="I796" t="str">
        <f t="shared" si="354"/>
        <v>040849.3</v>
      </c>
      <c r="J796" t="str">
        <f t="shared" si="354"/>
        <v xml:space="preserve">1  </v>
      </c>
      <c r="K796" t="str">
        <f t="shared" si="354"/>
        <v>23</v>
      </c>
      <c r="L796">
        <f t="shared" si="354"/>
        <v>9789</v>
      </c>
      <c r="M796" t="str">
        <f t="shared" si="354"/>
        <v>116281-75</v>
      </c>
      <c r="N796" t="str">
        <f t="shared" si="354"/>
        <v>post</v>
      </c>
      <c r="O796" t="str">
        <f t="shared" si="354"/>
        <v xml:space="preserve">                                        </v>
      </c>
      <c r="P796">
        <f t="shared" si="354"/>
        <v>1</v>
      </c>
      <c r="Q796">
        <f t="shared" si="354"/>
        <v>0</v>
      </c>
      <c r="R796">
        <f t="shared" si="354"/>
        <v>1</v>
      </c>
      <c r="S796">
        <f t="shared" si="354"/>
        <v>0</v>
      </c>
      <c r="T796">
        <f t="shared" si="354"/>
        <v>1</v>
      </c>
      <c r="U796">
        <f t="shared" si="354"/>
        <v>0</v>
      </c>
      <c r="V796">
        <f t="shared" si="354"/>
        <v>1</v>
      </c>
    </row>
    <row r="797" spans="1:22" x14ac:dyDescent="0.3">
      <c r="A797">
        <f t="shared" si="327"/>
        <v>15390260</v>
      </c>
      <c r="B797" t="str">
        <f t="shared" ref="B797:V797" si="355">B351</f>
        <v xml:space="preserve">VAN DER MINNEN FRANCIS        </v>
      </c>
      <c r="C797" t="str">
        <f t="shared" si="355"/>
        <v xml:space="preserve">WEYENBERG 10                  </v>
      </c>
      <c r="D797" t="str">
        <f t="shared" si="355"/>
        <v xml:space="preserve">1785      </v>
      </c>
      <c r="E797" t="str">
        <f t="shared" si="355"/>
        <v xml:space="preserve">MERCHTEM                 </v>
      </c>
      <c r="F797" t="str">
        <f t="shared" si="355"/>
        <v xml:space="preserve">052  37 26 44  </v>
      </c>
      <c r="G797" t="str">
        <f t="shared" si="355"/>
        <v xml:space="preserve">        </v>
      </c>
      <c r="H797" t="str">
        <f t="shared" si="355"/>
        <v>505646.8</v>
      </c>
      <c r="I797" t="str">
        <f t="shared" si="355"/>
        <v>041207.4</v>
      </c>
      <c r="J797" t="str">
        <f t="shared" si="355"/>
        <v xml:space="preserve">1  </v>
      </c>
      <c r="K797" t="str">
        <f t="shared" si="355"/>
        <v>Ja</v>
      </c>
      <c r="L797">
        <f t="shared" si="355"/>
        <v>1612</v>
      </c>
      <c r="M797" t="str">
        <f t="shared" si="355"/>
        <v>153902-60</v>
      </c>
      <c r="N797" t="str">
        <f t="shared" si="355"/>
        <v>post</v>
      </c>
      <c r="O797" t="str">
        <f t="shared" si="355"/>
        <v xml:space="preserve">                                        </v>
      </c>
      <c r="P797">
        <f t="shared" si="355"/>
        <v>1</v>
      </c>
      <c r="Q797">
        <f t="shared" si="355"/>
        <v>1</v>
      </c>
      <c r="R797">
        <f t="shared" si="355"/>
        <v>1</v>
      </c>
      <c r="S797">
        <f t="shared" si="355"/>
        <v>0</v>
      </c>
      <c r="T797">
        <f t="shared" si="355"/>
        <v>1</v>
      </c>
      <c r="U797">
        <f t="shared" si="355"/>
        <v>0</v>
      </c>
      <c r="V797">
        <f t="shared" si="355"/>
        <v>1</v>
      </c>
    </row>
    <row r="798" spans="1:22" x14ac:dyDescent="0.3">
      <c r="A798">
        <f t="shared" si="327"/>
        <v>11120240</v>
      </c>
      <c r="B798" t="str">
        <f t="shared" ref="B798:V798" si="356">B352</f>
        <v xml:space="preserve">VAN DER STAPPEN ETIENNE       </v>
      </c>
      <c r="C798" t="str">
        <f t="shared" si="356"/>
        <v xml:space="preserve">KLEI 200                      </v>
      </c>
      <c r="D798" t="str">
        <f t="shared" si="356"/>
        <v xml:space="preserve">1745      </v>
      </c>
      <c r="E798" t="str">
        <f t="shared" si="356"/>
        <v xml:space="preserve">OPWIJK                   </v>
      </c>
      <c r="F798" t="str">
        <f t="shared" si="356"/>
        <v xml:space="preserve">052  37 05 27  </v>
      </c>
      <c r="G798" t="str">
        <f t="shared" si="356"/>
        <v xml:space="preserve">        </v>
      </c>
      <c r="H798" t="str">
        <f t="shared" si="356"/>
        <v>505747.7</v>
      </c>
      <c r="I798" t="str">
        <f t="shared" si="356"/>
        <v>041301.3</v>
      </c>
      <c r="J798" t="str">
        <f t="shared" si="356"/>
        <v xml:space="preserve">1  </v>
      </c>
      <c r="K798" t="str">
        <f t="shared" si="356"/>
        <v>Ja</v>
      </c>
      <c r="L798">
        <f t="shared" si="356"/>
        <v>2487</v>
      </c>
      <c r="M798" t="str">
        <f t="shared" si="356"/>
        <v>111202-40</v>
      </c>
      <c r="N798" t="str">
        <f t="shared" si="356"/>
        <v>post</v>
      </c>
      <c r="O798" t="str">
        <f t="shared" si="356"/>
        <v xml:space="preserve">VANDERSTAPPENETIENNE@GMAIL.COM          </v>
      </c>
      <c r="P798">
        <f t="shared" si="356"/>
        <v>1</v>
      </c>
      <c r="Q798">
        <f t="shared" si="356"/>
        <v>1</v>
      </c>
      <c r="R798">
        <f t="shared" si="356"/>
        <v>1</v>
      </c>
      <c r="S798">
        <f t="shared" si="356"/>
        <v>0</v>
      </c>
      <c r="T798">
        <f t="shared" si="356"/>
        <v>1</v>
      </c>
      <c r="U798">
        <f t="shared" si="356"/>
        <v>0</v>
      </c>
      <c r="V798">
        <f t="shared" si="356"/>
        <v>1</v>
      </c>
    </row>
    <row r="799" spans="1:22" x14ac:dyDescent="0.3">
      <c r="A799">
        <f t="shared" si="327"/>
        <v>30124762</v>
      </c>
      <c r="B799" t="str">
        <f t="shared" ref="B799:V799" si="357">B353</f>
        <v xml:space="preserve">VAN DER STRAETEN JAN          </v>
      </c>
      <c r="C799" t="str">
        <f t="shared" si="357"/>
        <v xml:space="preserve">HEIRBAAN 179                  </v>
      </c>
      <c r="D799" t="str">
        <f t="shared" si="357"/>
        <v xml:space="preserve">1745      </v>
      </c>
      <c r="E799" t="str">
        <f t="shared" si="357"/>
        <v xml:space="preserve">OPWIJK                   </v>
      </c>
      <c r="F799" t="str">
        <f t="shared" si="357"/>
        <v xml:space="preserve">0474/78.61.60  </v>
      </c>
      <c r="G799" t="str">
        <f t="shared" si="357"/>
        <v xml:space="preserve">        </v>
      </c>
      <c r="H799" t="str">
        <f t="shared" si="357"/>
        <v>505835.0</v>
      </c>
      <c r="I799" t="str">
        <f t="shared" si="357"/>
        <v>041045.4</v>
      </c>
      <c r="J799" t="str">
        <f t="shared" si="357"/>
        <v xml:space="preserve">1  </v>
      </c>
      <c r="K799" t="str">
        <f t="shared" si="357"/>
        <v>Ja</v>
      </c>
      <c r="L799">
        <f t="shared" si="357"/>
        <v>2375</v>
      </c>
      <c r="M799" t="str">
        <f t="shared" si="357"/>
        <v>301247-62</v>
      </c>
      <c r="N799" t="str">
        <f t="shared" si="357"/>
        <v>post</v>
      </c>
      <c r="O799" t="str">
        <f t="shared" si="357"/>
        <v xml:space="preserve">vanderstraetenjan@hotmail.com           </v>
      </c>
      <c r="P799">
        <f t="shared" si="357"/>
        <v>1</v>
      </c>
      <c r="Q799">
        <f t="shared" si="357"/>
        <v>1</v>
      </c>
      <c r="R799">
        <f t="shared" si="357"/>
        <v>1</v>
      </c>
      <c r="S799">
        <f t="shared" si="357"/>
        <v>0</v>
      </c>
      <c r="T799">
        <f t="shared" si="357"/>
        <v>1</v>
      </c>
      <c r="U799">
        <f t="shared" si="357"/>
        <v>0</v>
      </c>
      <c r="V799">
        <f t="shared" si="357"/>
        <v>1</v>
      </c>
    </row>
    <row r="800" spans="1:22" x14ac:dyDescent="0.3">
      <c r="A800">
        <f t="shared" si="327"/>
        <v>30558434</v>
      </c>
      <c r="B800" t="str">
        <f t="shared" ref="B800:V800" si="358">B354</f>
        <v xml:space="preserve">VAN DER STRAETEN PAUL         </v>
      </c>
      <c r="C800" t="str">
        <f t="shared" si="358"/>
        <v xml:space="preserve">DAAL 21                       </v>
      </c>
      <c r="D800" t="str">
        <f t="shared" si="358"/>
        <v xml:space="preserve">9450      </v>
      </c>
      <c r="E800" t="str">
        <f t="shared" si="358"/>
        <v xml:space="preserve">DENDERHOUTEM             </v>
      </c>
      <c r="F800" t="str">
        <f t="shared" si="358"/>
        <v xml:space="preserve">0473525964     </v>
      </c>
      <c r="G800" t="str">
        <f t="shared" si="358"/>
        <v>15-09-63</v>
      </c>
      <c r="H800" t="str">
        <f t="shared" si="358"/>
        <v>505301.6</v>
      </c>
      <c r="I800" t="str">
        <f t="shared" si="358"/>
        <v>040044.9</v>
      </c>
      <c r="J800" t="str">
        <f t="shared" si="358"/>
        <v xml:space="preserve">1  </v>
      </c>
      <c r="K800" t="str">
        <f t="shared" si="358"/>
        <v>23</v>
      </c>
      <c r="L800">
        <f t="shared" si="358"/>
        <v>14445</v>
      </c>
      <c r="M800" t="str">
        <f t="shared" si="358"/>
        <v>305584-34</v>
      </c>
      <c r="N800" t="str">
        <f t="shared" si="358"/>
        <v>post</v>
      </c>
      <c r="O800" t="str">
        <f t="shared" si="358"/>
        <v xml:space="preserve">                                        </v>
      </c>
      <c r="P800">
        <f t="shared" si="358"/>
        <v>1</v>
      </c>
      <c r="Q800">
        <f t="shared" si="358"/>
        <v>0</v>
      </c>
      <c r="R800">
        <f t="shared" si="358"/>
        <v>0</v>
      </c>
      <c r="S800">
        <f t="shared" si="358"/>
        <v>1</v>
      </c>
      <c r="T800">
        <f t="shared" si="358"/>
        <v>0</v>
      </c>
      <c r="U800">
        <f t="shared" si="358"/>
        <v>0</v>
      </c>
      <c r="V800">
        <f t="shared" si="358"/>
        <v>0</v>
      </c>
    </row>
    <row r="801" spans="1:22" x14ac:dyDescent="0.3">
      <c r="A801">
        <f t="shared" si="327"/>
        <v>13894238</v>
      </c>
      <c r="B801" t="str">
        <f t="shared" ref="B801:V801" si="359">B355</f>
        <v xml:space="preserve">VAN DER VREKEN FRANS          </v>
      </c>
      <c r="C801" t="str">
        <f t="shared" si="359"/>
        <v xml:space="preserve">OPWIJSESTRAAT 278             </v>
      </c>
      <c r="D801" t="str">
        <f t="shared" si="359"/>
        <v xml:space="preserve">9280      </v>
      </c>
      <c r="E801" t="str">
        <f t="shared" si="359"/>
        <v xml:space="preserve">LEBBEKE                  </v>
      </c>
      <c r="F801" t="str">
        <f t="shared" si="359"/>
        <v xml:space="preserve">               </v>
      </c>
      <c r="G801" t="str">
        <f t="shared" si="359"/>
        <v xml:space="preserve">        </v>
      </c>
      <c r="H801" t="str">
        <f t="shared" si="359"/>
        <v>505910.7</v>
      </c>
      <c r="I801" t="str">
        <f t="shared" si="359"/>
        <v>040909.6</v>
      </c>
      <c r="J801" t="str">
        <f t="shared" si="359"/>
        <v xml:space="preserve">1  </v>
      </c>
      <c r="K801" t="str">
        <f t="shared" si="359"/>
        <v>Ja</v>
      </c>
      <c r="L801">
        <f t="shared" si="359"/>
        <v>4095</v>
      </c>
      <c r="M801" t="str">
        <f t="shared" si="359"/>
        <v>138942-38</v>
      </c>
      <c r="N801" t="str">
        <f t="shared" si="359"/>
        <v>post</v>
      </c>
      <c r="O801" t="str">
        <f t="shared" si="359"/>
        <v xml:space="preserve">davy.hendrickx2@skynet.be               </v>
      </c>
      <c r="P801">
        <f t="shared" si="359"/>
        <v>1</v>
      </c>
      <c r="Q801">
        <f t="shared" si="359"/>
        <v>1</v>
      </c>
      <c r="R801">
        <f t="shared" si="359"/>
        <v>0</v>
      </c>
      <c r="S801">
        <f t="shared" si="359"/>
        <v>1</v>
      </c>
      <c r="T801">
        <f t="shared" si="359"/>
        <v>0</v>
      </c>
      <c r="U801">
        <f t="shared" si="359"/>
        <v>0</v>
      </c>
      <c r="V801">
        <f t="shared" si="359"/>
        <v>0</v>
      </c>
    </row>
    <row r="802" spans="1:22" x14ac:dyDescent="0.3">
      <c r="A802">
        <f t="shared" si="327"/>
        <v>21098813</v>
      </c>
      <c r="B802" t="str">
        <f t="shared" ref="B802:V802" si="360">B356</f>
        <v xml:space="preserve">VAN DER WEERDEN JAN           </v>
      </c>
      <c r="C802" t="str">
        <f t="shared" si="360"/>
        <v xml:space="preserve">DORPSTRAAT 33                 </v>
      </c>
      <c r="D802" t="str">
        <f t="shared" si="360"/>
        <v xml:space="preserve">1785      </v>
      </c>
      <c r="E802" t="str">
        <f t="shared" si="360"/>
        <v xml:space="preserve">BRUSSEGEM                </v>
      </c>
      <c r="F802" t="str">
        <f t="shared" si="360"/>
        <v xml:space="preserve">0493041059     </v>
      </c>
      <c r="G802" t="str">
        <f t="shared" si="360"/>
        <v xml:space="preserve">        </v>
      </c>
      <c r="H802" t="str">
        <f t="shared" si="360"/>
        <v>505539.6</v>
      </c>
      <c r="I802" t="str">
        <f t="shared" si="360"/>
        <v>041554.6</v>
      </c>
      <c r="J802" t="str">
        <f t="shared" si="360"/>
        <v xml:space="preserve">   </v>
      </c>
      <c r="K802" t="str">
        <f t="shared" si="360"/>
        <v>Ja</v>
      </c>
      <c r="L802">
        <f t="shared" si="360"/>
        <v>6480</v>
      </c>
      <c r="M802" t="str">
        <f t="shared" si="360"/>
        <v>210988-13</v>
      </c>
      <c r="N802" t="str">
        <f t="shared" si="360"/>
        <v>post</v>
      </c>
      <c r="O802" t="str">
        <f t="shared" si="360"/>
        <v xml:space="preserve">janvanderweerden@hotmail.com            </v>
      </c>
      <c r="P802">
        <f t="shared" si="360"/>
        <v>1</v>
      </c>
      <c r="Q802">
        <f t="shared" si="360"/>
        <v>1</v>
      </c>
      <c r="R802">
        <f t="shared" si="360"/>
        <v>1</v>
      </c>
      <c r="S802">
        <f t="shared" si="360"/>
        <v>0</v>
      </c>
      <c r="T802">
        <f t="shared" si="360"/>
        <v>1</v>
      </c>
      <c r="U802">
        <f t="shared" si="360"/>
        <v>0</v>
      </c>
      <c r="V802">
        <f t="shared" si="360"/>
        <v>1</v>
      </c>
    </row>
    <row r="803" spans="1:22" x14ac:dyDescent="0.3">
      <c r="A803">
        <f t="shared" si="327"/>
        <v>20525402</v>
      </c>
      <c r="B803" t="str">
        <f t="shared" ref="B803:V803" si="361">B357</f>
        <v xml:space="preserve">VAN DER WILDT LUC             </v>
      </c>
      <c r="C803" t="str">
        <f t="shared" si="361"/>
        <v xml:space="preserve">LINDE 28                      </v>
      </c>
      <c r="D803" t="str">
        <f t="shared" si="361"/>
        <v xml:space="preserve">1840      </v>
      </c>
      <c r="E803" t="str">
        <f t="shared" si="361"/>
        <v xml:space="preserve">LONDERZEEL               </v>
      </c>
      <c r="F803" t="str">
        <f t="shared" si="361"/>
        <v xml:space="preserve">0474/33.95.61  </v>
      </c>
      <c r="G803" t="str">
        <f t="shared" si="361"/>
        <v xml:space="preserve">        </v>
      </c>
      <c r="H803" t="str">
        <f t="shared" si="361"/>
        <v>510008.9</v>
      </c>
      <c r="I803" t="str">
        <f t="shared" si="361"/>
        <v>041741.7</v>
      </c>
      <c r="J803" t="str">
        <f t="shared" si="361"/>
        <v xml:space="preserve">1  </v>
      </c>
      <c r="K803" t="str">
        <f t="shared" si="361"/>
        <v>23</v>
      </c>
      <c r="L803">
        <f t="shared" si="361"/>
        <v>9397</v>
      </c>
      <c r="M803" t="str">
        <f t="shared" si="361"/>
        <v>205254-02</v>
      </c>
      <c r="N803" t="str">
        <f t="shared" si="361"/>
        <v>post</v>
      </c>
      <c r="O803" t="str">
        <f t="shared" si="361"/>
        <v xml:space="preserve">vanderwildtluc@hotmail.com              </v>
      </c>
      <c r="P803">
        <f t="shared" si="361"/>
        <v>1</v>
      </c>
      <c r="Q803">
        <f t="shared" si="361"/>
        <v>0</v>
      </c>
      <c r="R803">
        <f t="shared" si="361"/>
        <v>1</v>
      </c>
      <c r="S803">
        <f t="shared" si="361"/>
        <v>0</v>
      </c>
      <c r="T803">
        <f t="shared" si="361"/>
        <v>1</v>
      </c>
      <c r="U803">
        <f t="shared" si="361"/>
        <v>0</v>
      </c>
      <c r="V803">
        <f t="shared" si="361"/>
        <v>1</v>
      </c>
    </row>
    <row r="804" spans="1:22" x14ac:dyDescent="0.3">
      <c r="A804">
        <f t="shared" si="327"/>
        <v>16383401</v>
      </c>
      <c r="B804" t="str">
        <f t="shared" ref="B804:V804" si="362">B358</f>
        <v xml:space="preserve">VAN DOORSLAER EMMANUEL         </v>
      </c>
      <c r="C804" t="str">
        <f t="shared" si="362"/>
        <v xml:space="preserve">SPORTVELD 52                  </v>
      </c>
      <c r="D804" t="str">
        <f t="shared" si="362"/>
        <v xml:space="preserve">9255      </v>
      </c>
      <c r="E804" t="str">
        <f t="shared" si="362"/>
        <v xml:space="preserve">BUGGENHOUT               </v>
      </c>
      <c r="F804" t="str">
        <f t="shared" si="362"/>
        <v xml:space="preserve">               </v>
      </c>
      <c r="G804" t="str">
        <f t="shared" si="362"/>
        <v xml:space="preserve">        </v>
      </c>
      <c r="H804" t="str">
        <f t="shared" si="362"/>
        <v>510059.0</v>
      </c>
      <c r="I804" t="str">
        <f t="shared" si="362"/>
        <v>041221.2</v>
      </c>
      <c r="J804" t="str">
        <f t="shared" si="362"/>
        <v xml:space="preserve">3  </v>
      </c>
      <c r="K804" t="str">
        <f t="shared" si="362"/>
        <v>Ja</v>
      </c>
      <c r="L804">
        <f t="shared" si="362"/>
        <v>6974</v>
      </c>
      <c r="M804" t="str">
        <f t="shared" si="362"/>
        <v>163834-01</v>
      </c>
      <c r="N804" t="str">
        <f t="shared" si="362"/>
        <v>post</v>
      </c>
      <c r="O804" t="str">
        <f t="shared" si="362"/>
        <v xml:space="preserve">                                        </v>
      </c>
      <c r="P804">
        <f t="shared" si="362"/>
        <v>1</v>
      </c>
      <c r="Q804">
        <f t="shared" si="362"/>
        <v>1</v>
      </c>
      <c r="R804">
        <f t="shared" si="362"/>
        <v>0</v>
      </c>
      <c r="S804">
        <f t="shared" si="362"/>
        <v>1</v>
      </c>
      <c r="T804">
        <f t="shared" si="362"/>
        <v>0</v>
      </c>
      <c r="U804">
        <f t="shared" si="362"/>
        <v>0</v>
      </c>
      <c r="V804">
        <f t="shared" si="362"/>
        <v>0</v>
      </c>
    </row>
    <row r="805" spans="1:22" x14ac:dyDescent="0.3">
      <c r="A805">
        <f t="shared" si="327"/>
        <v>16071280</v>
      </c>
      <c r="B805" t="str">
        <f t="shared" ref="B805:V805" si="363">B359</f>
        <v xml:space="preserve">VAN DRIESSCHE LUC             </v>
      </c>
      <c r="C805" t="str">
        <f t="shared" si="363"/>
        <v xml:space="preserve">ZIJPSTRAAT 63 B11             </v>
      </c>
      <c r="D805" t="str">
        <f t="shared" si="363"/>
        <v xml:space="preserve">9308      </v>
      </c>
      <c r="E805" t="str">
        <f t="shared" si="363"/>
        <v xml:space="preserve">HOFSTADE                 </v>
      </c>
      <c r="F805" t="str">
        <f t="shared" si="363"/>
        <v xml:space="preserve">053-778937     </v>
      </c>
      <c r="G805" t="str">
        <f t="shared" si="363"/>
        <v xml:space="preserve">        </v>
      </c>
      <c r="H805" t="str">
        <f t="shared" si="363"/>
        <v>505753.4</v>
      </c>
      <c r="I805" t="str">
        <f t="shared" si="363"/>
        <v>040141.0</v>
      </c>
      <c r="J805" t="str">
        <f t="shared" si="363"/>
        <v xml:space="preserve">2  </v>
      </c>
      <c r="K805" t="str">
        <f t="shared" si="363"/>
        <v>23</v>
      </c>
      <c r="L805">
        <f t="shared" si="363"/>
        <v>11006</v>
      </c>
      <c r="M805" t="str">
        <f t="shared" si="363"/>
        <v>160712-80</v>
      </c>
      <c r="N805" t="str">
        <f t="shared" si="363"/>
        <v>post</v>
      </c>
      <c r="O805" t="str">
        <f t="shared" si="363"/>
        <v xml:space="preserve">luc.van.driessche01@telenet.be          </v>
      </c>
      <c r="P805">
        <f t="shared" si="363"/>
        <v>1</v>
      </c>
      <c r="Q805">
        <f t="shared" si="363"/>
        <v>0</v>
      </c>
      <c r="R805">
        <f t="shared" si="363"/>
        <v>0</v>
      </c>
      <c r="S805">
        <f t="shared" si="363"/>
        <v>1</v>
      </c>
      <c r="T805">
        <f t="shared" si="363"/>
        <v>0</v>
      </c>
      <c r="U805">
        <f t="shared" si="363"/>
        <v>0</v>
      </c>
      <c r="V805">
        <f t="shared" si="363"/>
        <v>0</v>
      </c>
    </row>
    <row r="806" spans="1:22" x14ac:dyDescent="0.3">
      <c r="A806">
        <f t="shared" si="327"/>
        <v>28242861</v>
      </c>
      <c r="B806" t="str">
        <f t="shared" ref="B806:V806" si="364">B360</f>
        <v xml:space="preserve">VAN DROOGENBR. EMIEL            </v>
      </c>
      <c r="C806" t="str">
        <f t="shared" si="364"/>
        <v xml:space="preserve">BOSSTRAAT 113                 </v>
      </c>
      <c r="D806" t="str">
        <f t="shared" si="364"/>
        <v xml:space="preserve">1770      </v>
      </c>
      <c r="E806" t="str">
        <f t="shared" si="364"/>
        <v xml:space="preserve">LIEDEKERKE               </v>
      </c>
      <c r="F806" t="str">
        <f t="shared" si="364"/>
        <v xml:space="preserve">053/66.09.99   </v>
      </c>
      <c r="G806" t="str">
        <f t="shared" si="364"/>
        <v xml:space="preserve">        </v>
      </c>
      <c r="H806" t="str">
        <f t="shared" si="364"/>
        <v>505257.5</v>
      </c>
      <c r="I806" t="str">
        <f t="shared" si="364"/>
        <v>040624.9</v>
      </c>
      <c r="J806" t="str">
        <f t="shared" si="364"/>
        <v xml:space="preserve">1  </v>
      </c>
      <c r="K806" t="str">
        <f t="shared" si="364"/>
        <v>23</v>
      </c>
      <c r="L806">
        <f t="shared" si="364"/>
        <v>9727</v>
      </c>
      <c r="M806" t="str">
        <f t="shared" si="364"/>
        <v>282428-61</v>
      </c>
      <c r="N806" t="str">
        <f t="shared" si="364"/>
        <v>post</v>
      </c>
      <c r="O806" t="str">
        <f t="shared" si="364"/>
        <v xml:space="preserve">bos113@skynet.be                        </v>
      </c>
      <c r="P806">
        <f t="shared" si="364"/>
        <v>1</v>
      </c>
      <c r="Q806">
        <f t="shared" si="364"/>
        <v>0</v>
      </c>
      <c r="R806">
        <f t="shared" si="364"/>
        <v>1</v>
      </c>
      <c r="S806">
        <f t="shared" si="364"/>
        <v>0</v>
      </c>
      <c r="T806">
        <f t="shared" si="364"/>
        <v>1</v>
      </c>
      <c r="U806">
        <f t="shared" si="364"/>
        <v>0</v>
      </c>
      <c r="V806">
        <f t="shared" si="364"/>
        <v>1</v>
      </c>
    </row>
    <row r="807" spans="1:22" x14ac:dyDescent="0.3">
      <c r="A807">
        <f t="shared" si="327"/>
        <v>30052822</v>
      </c>
      <c r="B807" t="str">
        <f t="shared" ref="B807:V807" si="365">B361</f>
        <v xml:space="preserve">VAN DROOGENBROECK HANNES        </v>
      </c>
      <c r="C807" t="str">
        <f t="shared" si="365"/>
        <v xml:space="preserve">ST-GABRIELSTRAAT 239         </v>
      </c>
      <c r="D807" t="str">
        <f t="shared" si="365"/>
        <v xml:space="preserve">1770      </v>
      </c>
      <c r="E807" t="str">
        <f t="shared" si="365"/>
        <v xml:space="preserve">LIEDEKERKE               </v>
      </c>
      <c r="F807" t="str">
        <f t="shared" si="365"/>
        <v xml:space="preserve">0471676932     </v>
      </c>
      <c r="G807" t="str">
        <f t="shared" si="365"/>
        <v>18-09-91</v>
      </c>
      <c r="H807" t="str">
        <f t="shared" si="365"/>
        <v>505152.3</v>
      </c>
      <c r="I807" t="str">
        <f t="shared" si="365"/>
        <v>040510.4</v>
      </c>
      <c r="J807" t="str">
        <f t="shared" si="365"/>
        <v xml:space="preserve">   </v>
      </c>
      <c r="K807" t="str">
        <f t="shared" si="365"/>
        <v>23</v>
      </c>
      <c r="L807">
        <f t="shared" si="365"/>
        <v>12212</v>
      </c>
      <c r="M807" t="str">
        <f t="shared" si="365"/>
        <v>300528-22</v>
      </c>
      <c r="N807" t="str">
        <f t="shared" si="365"/>
        <v>post</v>
      </c>
      <c r="O807" t="str">
        <f t="shared" si="365"/>
        <v xml:space="preserve">hannesvd1991@gmail.com                  </v>
      </c>
      <c r="P807">
        <f t="shared" si="365"/>
        <v>1</v>
      </c>
      <c r="Q807">
        <f t="shared" si="365"/>
        <v>0</v>
      </c>
      <c r="R807">
        <f t="shared" si="365"/>
        <v>1</v>
      </c>
      <c r="S807">
        <f t="shared" si="365"/>
        <v>0</v>
      </c>
      <c r="T807">
        <f t="shared" si="365"/>
        <v>1</v>
      </c>
      <c r="U807">
        <f t="shared" si="365"/>
        <v>0</v>
      </c>
      <c r="V807">
        <f t="shared" si="365"/>
        <v>1</v>
      </c>
    </row>
    <row r="808" spans="1:22" x14ac:dyDescent="0.3">
      <c r="A808">
        <f t="shared" si="327"/>
        <v>19417275</v>
      </c>
      <c r="B808" t="str">
        <f t="shared" ref="B808:V808" si="366">B362</f>
        <v xml:space="preserve">VAN DROOGENBROECK WILLY       </v>
      </c>
      <c r="C808" t="str">
        <f t="shared" si="366"/>
        <v xml:space="preserve">DRIEHUIZEN 14                 </v>
      </c>
      <c r="D808" t="str">
        <f t="shared" si="366"/>
        <v xml:space="preserve">1730      </v>
      </c>
      <c r="E808" t="str">
        <f t="shared" si="366"/>
        <v xml:space="preserve">KOBBEGEM                 </v>
      </c>
      <c r="F808" t="str">
        <f t="shared" si="366"/>
        <v xml:space="preserve">02/452.50.65   </v>
      </c>
      <c r="G808" t="str">
        <f t="shared" si="366"/>
        <v xml:space="preserve">        </v>
      </c>
      <c r="H808" t="str">
        <f t="shared" si="366"/>
        <v>505415.8</v>
      </c>
      <c r="I808" t="str">
        <f t="shared" si="366"/>
        <v>041512.3</v>
      </c>
      <c r="J808" t="str">
        <f t="shared" si="366"/>
        <v xml:space="preserve">   </v>
      </c>
      <c r="K808" t="str">
        <f t="shared" si="366"/>
        <v>Ja</v>
      </c>
      <c r="L808">
        <f t="shared" si="366"/>
        <v>7473</v>
      </c>
      <c r="M808" t="str">
        <f t="shared" si="366"/>
        <v>194172-75</v>
      </c>
      <c r="N808" t="str">
        <f t="shared" si="366"/>
        <v>post</v>
      </c>
      <c r="O808" t="str">
        <f t="shared" si="366"/>
        <v xml:space="preserve">                                        </v>
      </c>
      <c r="P808">
        <f t="shared" si="366"/>
        <v>1</v>
      </c>
      <c r="Q808">
        <f t="shared" si="366"/>
        <v>1</v>
      </c>
      <c r="R808">
        <f t="shared" si="366"/>
        <v>1</v>
      </c>
      <c r="S808">
        <f t="shared" si="366"/>
        <v>0</v>
      </c>
      <c r="T808">
        <f t="shared" si="366"/>
        <v>1</v>
      </c>
      <c r="U808">
        <f t="shared" si="366"/>
        <v>0</v>
      </c>
      <c r="V808">
        <f t="shared" si="366"/>
        <v>1</v>
      </c>
    </row>
    <row r="809" spans="1:22" x14ac:dyDescent="0.3">
      <c r="A809">
        <f t="shared" si="327"/>
        <v>31199341</v>
      </c>
      <c r="B809" t="str">
        <f t="shared" ref="B809:V809" si="367">B363</f>
        <v xml:space="preserve">VAN DURME KURT                  </v>
      </c>
      <c r="C809" t="str">
        <f t="shared" si="367"/>
        <v xml:space="preserve">KERKSTRAAT 10                </v>
      </c>
      <c r="D809" t="str">
        <f t="shared" si="367"/>
        <v xml:space="preserve">1761      </v>
      </c>
      <c r="E809" t="str">
        <f t="shared" si="367"/>
        <v xml:space="preserve">BORCHTLOMBEEK            </v>
      </c>
      <c r="F809" t="str">
        <f t="shared" si="367"/>
        <v xml:space="preserve">0495/551317    </v>
      </c>
      <c r="G809" t="str">
        <f t="shared" si="367"/>
        <v xml:space="preserve">        </v>
      </c>
      <c r="H809" t="str">
        <f t="shared" si="367"/>
        <v>505102.6</v>
      </c>
      <c r="I809" t="str">
        <f t="shared" si="367"/>
        <v>040812.9</v>
      </c>
      <c r="J809" t="str">
        <f t="shared" si="367"/>
        <v xml:space="preserve">1  </v>
      </c>
      <c r="K809" t="str">
        <f t="shared" si="367"/>
        <v>23</v>
      </c>
      <c r="L809">
        <f t="shared" si="367"/>
        <v>12090</v>
      </c>
      <c r="M809" t="str">
        <f t="shared" si="367"/>
        <v>311993-41</v>
      </c>
      <c r="N809" t="str">
        <f t="shared" si="367"/>
        <v>post</v>
      </c>
      <c r="O809" t="str">
        <f t="shared" si="367"/>
        <v xml:space="preserve">kvdurme@telenet.be                      </v>
      </c>
      <c r="P809">
        <f t="shared" si="367"/>
        <v>1</v>
      </c>
      <c r="Q809">
        <f t="shared" si="367"/>
        <v>0</v>
      </c>
      <c r="R809">
        <f t="shared" si="367"/>
        <v>1</v>
      </c>
      <c r="S809">
        <f t="shared" si="367"/>
        <v>0</v>
      </c>
      <c r="T809">
        <f t="shared" si="367"/>
        <v>1</v>
      </c>
      <c r="U809">
        <f t="shared" si="367"/>
        <v>0</v>
      </c>
      <c r="V809">
        <f t="shared" si="367"/>
        <v>1</v>
      </c>
    </row>
    <row r="810" spans="1:22" x14ac:dyDescent="0.3">
      <c r="A810">
        <f t="shared" si="327"/>
        <v>12976273</v>
      </c>
      <c r="B810" t="str">
        <f t="shared" ref="B810:V810" si="368">B364</f>
        <v xml:space="preserve">VAN EECKHOUDT JEAN-PAUL       </v>
      </c>
      <c r="C810" t="str">
        <f t="shared" si="368"/>
        <v xml:space="preserve">STWG. OP EVERSEM   92         </v>
      </c>
      <c r="D810" t="str">
        <f t="shared" si="368"/>
        <v xml:space="preserve">1852      </v>
      </c>
      <c r="E810" t="str">
        <f t="shared" si="368"/>
        <v xml:space="preserve">BEIGEM                   </v>
      </c>
      <c r="F810" t="str">
        <f t="shared" si="368"/>
        <v xml:space="preserve">               </v>
      </c>
      <c r="G810" t="str">
        <f t="shared" si="368"/>
        <v xml:space="preserve">        </v>
      </c>
      <c r="H810" t="str">
        <f t="shared" si="368"/>
        <v>505735.6</v>
      </c>
      <c r="I810" t="str">
        <f t="shared" si="368"/>
        <v>042053.6</v>
      </c>
      <c r="J810" t="str">
        <f t="shared" si="368"/>
        <v xml:space="preserve">   </v>
      </c>
      <c r="K810" t="str">
        <f t="shared" si="368"/>
        <v>22</v>
      </c>
      <c r="L810">
        <f t="shared" si="368"/>
        <v>11552</v>
      </c>
      <c r="M810" t="str">
        <f t="shared" si="368"/>
        <v>129762-73</v>
      </c>
      <c r="N810" t="str">
        <f t="shared" si="368"/>
        <v>post</v>
      </c>
      <c r="O810" t="str">
        <f t="shared" si="368"/>
        <v xml:space="preserve">JEAN-PAUL.VAN.EECKHOUDT@TELENET.BE      </v>
      </c>
      <c r="P810">
        <f t="shared" si="368"/>
        <v>1</v>
      </c>
      <c r="Q810">
        <f t="shared" si="368"/>
        <v>0</v>
      </c>
      <c r="R810">
        <f t="shared" si="368"/>
        <v>1</v>
      </c>
      <c r="S810">
        <f t="shared" si="368"/>
        <v>0</v>
      </c>
      <c r="T810">
        <f t="shared" si="368"/>
        <v>1</v>
      </c>
      <c r="U810">
        <f t="shared" si="368"/>
        <v>1</v>
      </c>
      <c r="V810">
        <f t="shared" si="368"/>
        <v>0</v>
      </c>
    </row>
    <row r="811" spans="1:22" x14ac:dyDescent="0.3">
      <c r="A811">
        <f t="shared" si="327"/>
        <v>19323814</v>
      </c>
      <c r="B811" t="str">
        <f t="shared" ref="B811:V811" si="369">B365</f>
        <v xml:space="preserve">VAN GEERT JAN                 </v>
      </c>
      <c r="C811" t="str">
        <f t="shared" si="369"/>
        <v xml:space="preserve">AZALEALAAN  29                </v>
      </c>
      <c r="D811" t="str">
        <f t="shared" si="369"/>
        <v xml:space="preserve">1880      </v>
      </c>
      <c r="E811" t="str">
        <f t="shared" si="369"/>
        <v xml:space="preserve">KAPELLE OP DEN BOS            </v>
      </c>
      <c r="F811" t="str">
        <f t="shared" si="369"/>
        <v xml:space="preserve">               </v>
      </c>
      <c r="G811" t="str">
        <f t="shared" si="369"/>
        <v xml:space="preserve">        </v>
      </c>
      <c r="H811" t="str">
        <f t="shared" si="369"/>
        <v>510054.4</v>
      </c>
      <c r="I811" t="str">
        <f t="shared" si="369"/>
        <v>042100.3</v>
      </c>
      <c r="J811" t="str">
        <f t="shared" si="369"/>
        <v xml:space="preserve">   </v>
      </c>
      <c r="K811" t="str">
        <f t="shared" si="369"/>
        <v>21</v>
      </c>
      <c r="L811">
        <f t="shared" si="369"/>
        <v>13431</v>
      </c>
      <c r="M811" t="str">
        <f t="shared" si="369"/>
        <v>193238-14</v>
      </c>
      <c r="N811" t="str">
        <f t="shared" si="369"/>
        <v>post</v>
      </c>
      <c r="O811" t="str">
        <f t="shared" si="369"/>
        <v xml:space="preserve">jan100@skynet.be                        </v>
      </c>
      <c r="P811">
        <f t="shared" si="369"/>
        <v>1</v>
      </c>
      <c r="Q811">
        <f t="shared" si="369"/>
        <v>0</v>
      </c>
      <c r="R811">
        <f t="shared" si="369"/>
        <v>1</v>
      </c>
      <c r="S811">
        <f t="shared" si="369"/>
        <v>0</v>
      </c>
      <c r="T811">
        <f t="shared" si="369"/>
        <v>1</v>
      </c>
      <c r="U811">
        <f t="shared" si="369"/>
        <v>0</v>
      </c>
      <c r="V811">
        <f t="shared" si="369"/>
        <v>1</v>
      </c>
    </row>
    <row r="812" spans="1:22" x14ac:dyDescent="0.3">
      <c r="A812">
        <f t="shared" si="327"/>
        <v>22842183</v>
      </c>
      <c r="B812" t="str">
        <f t="shared" ref="B812:V812" si="370">B366</f>
        <v xml:space="preserve">VAN GEET FRANS-REMI           </v>
      </c>
      <c r="C812" t="str">
        <f t="shared" si="370"/>
        <v xml:space="preserve">MEERSKANT 1                   </v>
      </c>
      <c r="D812" t="str">
        <f t="shared" si="370"/>
        <v xml:space="preserve">9280      </v>
      </c>
      <c r="E812" t="str">
        <f t="shared" si="370"/>
        <v xml:space="preserve">DENDERBELLE              </v>
      </c>
      <c r="F812" t="str">
        <f t="shared" si="370"/>
        <v xml:space="preserve">0479/97.12.09  </v>
      </c>
      <c r="G812" t="str">
        <f t="shared" si="370"/>
        <v xml:space="preserve">        </v>
      </c>
      <c r="H812" t="str">
        <f t="shared" si="370"/>
        <v>510002.8</v>
      </c>
      <c r="I812" t="str">
        <f t="shared" si="370"/>
        <v>040509.3</v>
      </c>
      <c r="J812" t="str">
        <f t="shared" si="370"/>
        <v xml:space="preserve">   </v>
      </c>
      <c r="K812" t="str">
        <f t="shared" si="370"/>
        <v>Ja</v>
      </c>
      <c r="L812">
        <f t="shared" si="370"/>
        <v>8549</v>
      </c>
      <c r="M812" t="str">
        <f t="shared" si="370"/>
        <v>228421-83</v>
      </c>
      <c r="N812" t="str">
        <f t="shared" si="370"/>
        <v>post</v>
      </c>
      <c r="O812" t="str">
        <f t="shared" si="370"/>
        <v xml:space="preserve">                                        </v>
      </c>
      <c r="P812">
        <f t="shared" si="370"/>
        <v>1</v>
      </c>
      <c r="Q812">
        <f t="shared" si="370"/>
        <v>1</v>
      </c>
      <c r="R812">
        <f t="shared" si="370"/>
        <v>0</v>
      </c>
      <c r="S812">
        <f t="shared" si="370"/>
        <v>1</v>
      </c>
      <c r="T812">
        <f t="shared" si="370"/>
        <v>0</v>
      </c>
      <c r="U812">
        <f t="shared" si="370"/>
        <v>0</v>
      </c>
      <c r="V812">
        <f t="shared" si="370"/>
        <v>0</v>
      </c>
    </row>
    <row r="813" spans="1:22" x14ac:dyDescent="0.3">
      <c r="A813">
        <f t="shared" si="327"/>
        <v>25289011</v>
      </c>
      <c r="B813" t="str">
        <f t="shared" ref="B813:V813" si="371">B367</f>
        <v xml:space="preserve">VAN GERWEN MARCEL             </v>
      </c>
      <c r="C813" t="str">
        <f t="shared" si="371"/>
        <v xml:space="preserve">STENENSTRAAT 83               </v>
      </c>
      <c r="D813" t="str">
        <f t="shared" si="371"/>
        <v xml:space="preserve">9255      </v>
      </c>
      <c r="E813" t="str">
        <f t="shared" si="371"/>
        <v xml:space="preserve">BUGGENHOUT               </v>
      </c>
      <c r="F813" t="str">
        <f t="shared" si="371"/>
        <v xml:space="preserve">               </v>
      </c>
      <c r="G813" t="str">
        <f t="shared" si="371"/>
        <v xml:space="preserve">        </v>
      </c>
      <c r="H813" t="str">
        <f t="shared" si="371"/>
        <v>505942.6</v>
      </c>
      <c r="I813" t="str">
        <f t="shared" si="371"/>
        <v>041100.7</v>
      </c>
      <c r="J813" t="str">
        <f t="shared" si="371"/>
        <v xml:space="preserve">   </v>
      </c>
      <c r="K813" t="str">
        <f t="shared" si="371"/>
        <v>Ja</v>
      </c>
      <c r="L813">
        <f t="shared" si="371"/>
        <v>4441</v>
      </c>
      <c r="M813" t="str">
        <f t="shared" si="371"/>
        <v>252890-11</v>
      </c>
      <c r="N813" t="str">
        <f t="shared" si="371"/>
        <v>post</v>
      </c>
      <c r="O813" t="str">
        <f t="shared" si="371"/>
        <v xml:space="preserve">                                        </v>
      </c>
      <c r="P813">
        <f t="shared" si="371"/>
        <v>1</v>
      </c>
      <c r="Q813">
        <f t="shared" si="371"/>
        <v>1</v>
      </c>
      <c r="R813">
        <f t="shared" si="371"/>
        <v>0</v>
      </c>
      <c r="S813">
        <f t="shared" si="371"/>
        <v>1</v>
      </c>
      <c r="T813">
        <f t="shared" si="371"/>
        <v>0</v>
      </c>
      <c r="U813">
        <f t="shared" si="371"/>
        <v>0</v>
      </c>
      <c r="V813">
        <f t="shared" si="371"/>
        <v>0</v>
      </c>
    </row>
    <row r="814" spans="1:22" x14ac:dyDescent="0.3">
      <c r="A814">
        <f t="shared" si="327"/>
        <v>25201812</v>
      </c>
      <c r="B814" t="str">
        <f t="shared" ref="B814:V814" si="372">B368</f>
        <v xml:space="preserve">VAN GOETHEM WILLIAM           </v>
      </c>
      <c r="C814" t="str">
        <f t="shared" si="372"/>
        <v xml:space="preserve">DAMSTRAAT 8                  </v>
      </c>
      <c r="D814" t="str">
        <f t="shared" si="372"/>
        <v xml:space="preserve">9280      </v>
      </c>
      <c r="E814" t="str">
        <f t="shared" si="372"/>
        <v xml:space="preserve">DENDERBELLE              </v>
      </c>
      <c r="F814" t="str">
        <f t="shared" si="372"/>
        <v xml:space="preserve">               </v>
      </c>
      <c r="G814" t="str">
        <f t="shared" si="372"/>
        <v xml:space="preserve">        </v>
      </c>
      <c r="H814" t="str">
        <f t="shared" si="372"/>
        <v>510004.9</v>
      </c>
      <c r="I814" t="str">
        <f t="shared" si="372"/>
        <v>040621.4</v>
      </c>
      <c r="J814" t="str">
        <f t="shared" si="372"/>
        <v xml:space="preserve">3  </v>
      </c>
      <c r="K814" t="str">
        <f t="shared" si="372"/>
        <v>Ja</v>
      </c>
      <c r="L814">
        <f t="shared" si="372"/>
        <v>7506</v>
      </c>
      <c r="M814" t="str">
        <f t="shared" si="372"/>
        <v>252018-12</v>
      </c>
      <c r="N814" t="str">
        <f t="shared" si="372"/>
        <v>post</v>
      </c>
      <c r="O814" t="str">
        <f t="shared" si="372"/>
        <v xml:space="preserve">wvg.651@gmail.com                       </v>
      </c>
      <c r="P814">
        <f t="shared" si="372"/>
        <v>1</v>
      </c>
      <c r="Q814">
        <f t="shared" si="372"/>
        <v>1</v>
      </c>
      <c r="R814">
        <f t="shared" si="372"/>
        <v>0</v>
      </c>
      <c r="S814">
        <f t="shared" si="372"/>
        <v>1</v>
      </c>
      <c r="T814">
        <f t="shared" si="372"/>
        <v>0</v>
      </c>
      <c r="U814">
        <f t="shared" si="372"/>
        <v>0</v>
      </c>
      <c r="V814">
        <f t="shared" si="372"/>
        <v>0</v>
      </c>
    </row>
    <row r="815" spans="1:22" x14ac:dyDescent="0.3">
      <c r="A815">
        <f t="shared" si="327"/>
        <v>11005658</v>
      </c>
      <c r="B815" t="str">
        <f t="shared" ref="B815:V815" si="373">B369</f>
        <v xml:space="preserve">VAN GUCHT JOHNNY                </v>
      </c>
      <c r="C815" t="str">
        <f t="shared" si="373"/>
        <v xml:space="preserve">KOEISTRAAT 24                </v>
      </c>
      <c r="D815" t="str">
        <f t="shared" si="373"/>
        <v xml:space="preserve">9300      </v>
      </c>
      <c r="E815" t="str">
        <f t="shared" si="373"/>
        <v xml:space="preserve">AALST                    </v>
      </c>
      <c r="F815" t="str">
        <f t="shared" si="373"/>
        <v xml:space="preserve">               </v>
      </c>
      <c r="G815" t="str">
        <f t="shared" si="373"/>
        <v xml:space="preserve">        </v>
      </c>
      <c r="H815" t="str">
        <f t="shared" si="373"/>
        <v>505623.0</v>
      </c>
      <c r="I815" t="str">
        <f t="shared" si="373"/>
        <v>040430.2</v>
      </c>
      <c r="J815" t="str">
        <f t="shared" si="373"/>
        <v xml:space="preserve">1  </v>
      </c>
      <c r="K815" t="str">
        <f t="shared" si="373"/>
        <v>Ja</v>
      </c>
      <c r="L815">
        <f t="shared" si="373"/>
        <v>7847</v>
      </c>
      <c r="M815" t="str">
        <f t="shared" si="373"/>
        <v>110056-58</v>
      </c>
      <c r="N815" t="str">
        <f t="shared" si="373"/>
        <v>post</v>
      </c>
      <c r="O815" t="str">
        <f t="shared" si="373"/>
        <v xml:space="preserve">                                        </v>
      </c>
      <c r="P815">
        <f t="shared" si="373"/>
        <v>1</v>
      </c>
      <c r="Q815">
        <f t="shared" si="373"/>
        <v>1</v>
      </c>
      <c r="R815">
        <f t="shared" si="373"/>
        <v>0</v>
      </c>
      <c r="S815">
        <f t="shared" si="373"/>
        <v>1</v>
      </c>
      <c r="T815">
        <f t="shared" si="373"/>
        <v>0</v>
      </c>
      <c r="U815">
        <f t="shared" si="373"/>
        <v>0</v>
      </c>
      <c r="V815">
        <f t="shared" si="373"/>
        <v>0</v>
      </c>
    </row>
    <row r="816" spans="1:22" x14ac:dyDescent="0.3">
      <c r="A816">
        <f t="shared" si="327"/>
        <v>21305846</v>
      </c>
      <c r="B816" t="str">
        <f t="shared" ref="B816:V816" si="374">B370</f>
        <v xml:space="preserve">VAN HAUTE ANDRE                </v>
      </c>
      <c r="C816" t="str">
        <f t="shared" si="374"/>
        <v xml:space="preserve">HEBBESTRAAT 90                </v>
      </c>
      <c r="D816" t="str">
        <f t="shared" si="374"/>
        <v xml:space="preserve">9220      </v>
      </c>
      <c r="E816" t="str">
        <f t="shared" si="374"/>
        <v xml:space="preserve">MOERZEKE                 </v>
      </c>
      <c r="F816" t="str">
        <f t="shared" si="374"/>
        <v xml:space="preserve">473235         </v>
      </c>
      <c r="G816" t="str">
        <f t="shared" si="374"/>
        <v xml:space="preserve">        </v>
      </c>
      <c r="H816" t="str">
        <f t="shared" si="374"/>
        <v>510346.0</v>
      </c>
      <c r="I816" t="str">
        <f t="shared" si="374"/>
        <v>040827.8</v>
      </c>
      <c r="J816" t="str">
        <f t="shared" si="374"/>
        <v xml:space="preserve">3  </v>
      </c>
      <c r="K816" t="str">
        <f t="shared" si="374"/>
        <v>23</v>
      </c>
      <c r="L816">
        <f t="shared" si="374"/>
        <v>12336</v>
      </c>
      <c r="M816" t="str">
        <f t="shared" si="374"/>
        <v>213058-46</v>
      </c>
      <c r="N816" t="str">
        <f t="shared" si="374"/>
        <v>post</v>
      </c>
      <c r="O816" t="str">
        <f t="shared" si="374"/>
        <v xml:space="preserve">andre.vanhaute1@telenet.be              </v>
      </c>
      <c r="P816">
        <f t="shared" si="374"/>
        <v>1</v>
      </c>
      <c r="Q816">
        <f t="shared" si="374"/>
        <v>0</v>
      </c>
      <c r="R816">
        <f t="shared" si="374"/>
        <v>0</v>
      </c>
      <c r="S816">
        <f t="shared" si="374"/>
        <v>1</v>
      </c>
      <c r="T816">
        <f t="shared" si="374"/>
        <v>0</v>
      </c>
      <c r="U816">
        <f t="shared" si="374"/>
        <v>0</v>
      </c>
      <c r="V816">
        <f t="shared" si="374"/>
        <v>0</v>
      </c>
    </row>
    <row r="817" spans="1:22" x14ac:dyDescent="0.3">
      <c r="A817">
        <f t="shared" si="327"/>
        <v>25569503</v>
      </c>
      <c r="B817" t="str">
        <f t="shared" ref="B817:V817" si="375">B371</f>
        <v xml:space="preserve">VAN HAVER ALBERT-PHILIP        </v>
      </c>
      <c r="C817" t="str">
        <f t="shared" si="375"/>
        <v xml:space="preserve">DE BRAAKSTRAAT                </v>
      </c>
      <c r="D817" t="str">
        <f t="shared" si="375"/>
        <v xml:space="preserve">9220      </v>
      </c>
      <c r="E817" t="str">
        <f t="shared" si="375"/>
        <v xml:space="preserve">MOERZEKE                 </v>
      </c>
      <c r="F817" t="str">
        <f t="shared" si="375"/>
        <v xml:space="preserve">               </v>
      </c>
      <c r="G817" t="str">
        <f t="shared" si="375"/>
        <v xml:space="preserve">        </v>
      </c>
      <c r="H817" t="str">
        <f t="shared" si="375"/>
        <v>510241.5</v>
      </c>
      <c r="I817" t="str">
        <f t="shared" si="375"/>
        <v>041016.5</v>
      </c>
      <c r="J817" t="str">
        <f t="shared" si="375"/>
        <v xml:space="preserve">1  </v>
      </c>
      <c r="K817" t="str">
        <f t="shared" si="375"/>
        <v>23</v>
      </c>
      <c r="L817">
        <f t="shared" si="375"/>
        <v>10009</v>
      </c>
      <c r="M817" t="str">
        <f t="shared" si="375"/>
        <v>255695-03</v>
      </c>
      <c r="N817" t="str">
        <f t="shared" si="375"/>
        <v>post</v>
      </c>
      <c r="O817" t="str">
        <f t="shared" si="375"/>
        <v xml:space="preserve">philipvanhaver@outlook.com              </v>
      </c>
      <c r="P817">
        <f t="shared" si="375"/>
        <v>1</v>
      </c>
      <c r="Q817">
        <f t="shared" si="375"/>
        <v>0</v>
      </c>
      <c r="R817">
        <f t="shared" si="375"/>
        <v>0</v>
      </c>
      <c r="S817">
        <f t="shared" si="375"/>
        <v>1</v>
      </c>
      <c r="T817">
        <f t="shared" si="375"/>
        <v>0</v>
      </c>
      <c r="U817">
        <f t="shared" si="375"/>
        <v>0</v>
      </c>
      <c r="V817">
        <f t="shared" si="375"/>
        <v>0</v>
      </c>
    </row>
    <row r="818" spans="1:22" x14ac:dyDescent="0.3">
      <c r="A818">
        <f t="shared" si="327"/>
        <v>25411471</v>
      </c>
      <c r="B818" t="str">
        <f t="shared" ref="B818:V818" si="376">B372</f>
        <v xml:space="preserve">VAN HECK HANS                  </v>
      </c>
      <c r="C818" t="str">
        <f t="shared" si="376"/>
        <v xml:space="preserve">SPOORWEGSTRAAT 97             </v>
      </c>
      <c r="D818" t="str">
        <f t="shared" si="376"/>
        <v xml:space="preserve">9200      </v>
      </c>
      <c r="E818" t="str">
        <f t="shared" si="376"/>
        <v xml:space="preserve">ST.GILLIS (DENDERM)      </v>
      </c>
      <c r="F818" t="str">
        <f t="shared" si="376"/>
        <v xml:space="preserve">0472/220788    </v>
      </c>
      <c r="G818" t="str">
        <f t="shared" si="376"/>
        <v xml:space="preserve">        </v>
      </c>
      <c r="H818" t="str">
        <f t="shared" si="376"/>
        <v>510131.4</v>
      </c>
      <c r="I818" t="str">
        <f t="shared" si="376"/>
        <v>040712.5</v>
      </c>
      <c r="J818" t="str">
        <f t="shared" si="376"/>
        <v xml:space="preserve">1  </v>
      </c>
      <c r="K818" t="str">
        <f t="shared" si="376"/>
        <v>Ja</v>
      </c>
      <c r="L818">
        <f t="shared" si="376"/>
        <v>8998</v>
      </c>
      <c r="M818" t="str">
        <f t="shared" si="376"/>
        <v>254114-71</v>
      </c>
      <c r="N818" t="str">
        <f t="shared" si="376"/>
        <v>post</v>
      </c>
      <c r="O818" t="str">
        <f t="shared" si="376"/>
        <v xml:space="preserve">vanheckhans838@gmail.com                </v>
      </c>
      <c r="P818">
        <f t="shared" si="376"/>
        <v>1</v>
      </c>
      <c r="Q818">
        <f t="shared" si="376"/>
        <v>1</v>
      </c>
      <c r="R818">
        <f t="shared" si="376"/>
        <v>0</v>
      </c>
      <c r="S818">
        <f t="shared" si="376"/>
        <v>1</v>
      </c>
      <c r="T818">
        <f t="shared" si="376"/>
        <v>0</v>
      </c>
      <c r="U818">
        <f t="shared" si="376"/>
        <v>0</v>
      </c>
      <c r="V818">
        <f t="shared" si="376"/>
        <v>0</v>
      </c>
    </row>
    <row r="819" spans="1:22" x14ac:dyDescent="0.3">
      <c r="A819">
        <f t="shared" si="327"/>
        <v>31067884</v>
      </c>
      <c r="B819" t="str">
        <f t="shared" ref="B819:V819" si="377">B373</f>
        <v xml:space="preserve">VAN HECKE PHILIP              </v>
      </c>
      <c r="C819" t="str">
        <f t="shared" si="377"/>
        <v xml:space="preserve">BARBIERSTRAAT 54A             </v>
      </c>
      <c r="D819" t="str">
        <f t="shared" si="377"/>
        <v xml:space="preserve">1861      </v>
      </c>
      <c r="E819" t="str">
        <f t="shared" si="377"/>
        <v xml:space="preserve">WOLVERTEM                </v>
      </c>
      <c r="F819" t="str">
        <f t="shared" si="377"/>
        <v xml:space="preserve">0475/70.83.03  </v>
      </c>
      <c r="G819" t="str">
        <f t="shared" si="377"/>
        <v xml:space="preserve">        </v>
      </c>
      <c r="H819" t="str">
        <f t="shared" si="377"/>
        <v>505815.6</v>
      </c>
      <c r="I819" t="str">
        <f t="shared" si="377"/>
        <v>041817.4</v>
      </c>
      <c r="J819" t="str">
        <f t="shared" si="377"/>
        <v xml:space="preserve">   </v>
      </c>
      <c r="K819" t="str">
        <f t="shared" si="377"/>
        <v>23</v>
      </c>
      <c r="L819">
        <f t="shared" si="377"/>
        <v>8670</v>
      </c>
      <c r="M819" t="str">
        <f t="shared" si="377"/>
        <v>310678-84</v>
      </c>
      <c r="N819" t="str">
        <f t="shared" si="377"/>
        <v>post</v>
      </c>
      <c r="O819" t="str">
        <f t="shared" si="377"/>
        <v xml:space="preserve">philipvanhecke@telenet.be               </v>
      </c>
      <c r="P819">
        <f t="shared" si="377"/>
        <v>1</v>
      </c>
      <c r="Q819">
        <f t="shared" si="377"/>
        <v>0</v>
      </c>
      <c r="R819">
        <f t="shared" si="377"/>
        <v>1</v>
      </c>
      <c r="S819">
        <f t="shared" si="377"/>
        <v>0</v>
      </c>
      <c r="T819">
        <f t="shared" si="377"/>
        <v>1</v>
      </c>
      <c r="U819">
        <f t="shared" si="377"/>
        <v>0</v>
      </c>
      <c r="V819">
        <f t="shared" si="377"/>
        <v>1</v>
      </c>
    </row>
    <row r="820" spans="1:22" x14ac:dyDescent="0.3">
      <c r="A820">
        <f t="shared" si="327"/>
        <v>19243786</v>
      </c>
      <c r="B820" t="str">
        <f t="shared" ref="B820:V820" si="378">B374</f>
        <v xml:space="preserve">VAN HEREWEGEN LEO             </v>
      </c>
      <c r="C820" t="str">
        <f t="shared" si="378"/>
        <v xml:space="preserve">WAAIENBERG 63                 </v>
      </c>
      <c r="D820" t="str">
        <f t="shared" si="378"/>
        <v xml:space="preserve">1745      </v>
      </c>
      <c r="E820" t="str">
        <f t="shared" si="378"/>
        <v xml:space="preserve">OPWIJK                   </v>
      </c>
      <c r="F820" t="str">
        <f t="shared" si="378"/>
        <v xml:space="preserve">               </v>
      </c>
      <c r="G820" t="str">
        <f t="shared" si="378"/>
        <v xml:space="preserve">        </v>
      </c>
      <c r="H820" t="str">
        <f t="shared" si="378"/>
        <v>505654.2</v>
      </c>
      <c r="I820" t="str">
        <f t="shared" si="378"/>
        <v>041149.5</v>
      </c>
      <c r="J820" t="str">
        <f t="shared" si="378"/>
        <v xml:space="preserve">   </v>
      </c>
      <c r="K820" t="str">
        <f t="shared" si="378"/>
        <v>Ja</v>
      </c>
      <c r="L820">
        <f t="shared" si="378"/>
        <v>1196</v>
      </c>
      <c r="M820" t="str">
        <f t="shared" si="378"/>
        <v>192437-86</v>
      </c>
      <c r="N820" t="str">
        <f t="shared" si="378"/>
        <v>post</v>
      </c>
      <c r="O820" t="str">
        <f t="shared" si="378"/>
        <v xml:space="preserve">LEO.VANHEREWEGEN@GMAIL.COM              </v>
      </c>
      <c r="P820">
        <f t="shared" si="378"/>
        <v>1</v>
      </c>
      <c r="Q820">
        <f t="shared" si="378"/>
        <v>1</v>
      </c>
      <c r="R820">
        <f t="shared" si="378"/>
        <v>1</v>
      </c>
      <c r="S820">
        <f t="shared" si="378"/>
        <v>0</v>
      </c>
      <c r="T820">
        <f t="shared" si="378"/>
        <v>1</v>
      </c>
      <c r="U820">
        <f t="shared" si="378"/>
        <v>0</v>
      </c>
      <c r="V820">
        <f t="shared" si="378"/>
        <v>1</v>
      </c>
    </row>
    <row r="821" spans="1:22" x14ac:dyDescent="0.3">
      <c r="A821">
        <f t="shared" si="327"/>
        <v>30895005</v>
      </c>
      <c r="B821" t="str">
        <f t="shared" ref="B821:V821" si="379">B375</f>
        <v xml:space="preserve">VAN HOEY ROBERT                </v>
      </c>
      <c r="C821" t="str">
        <f t="shared" si="379"/>
        <v xml:space="preserve">HEBBESTRAAT 114               </v>
      </c>
      <c r="D821" t="str">
        <f t="shared" si="379"/>
        <v xml:space="preserve">9220      </v>
      </c>
      <c r="E821" t="str">
        <f t="shared" si="379"/>
        <v xml:space="preserve">MOERZEKE                 </v>
      </c>
      <c r="F821" t="str">
        <f t="shared" si="379"/>
        <v xml:space="preserve">               </v>
      </c>
      <c r="G821" t="str">
        <f t="shared" si="379"/>
        <v xml:space="preserve">        </v>
      </c>
      <c r="H821" t="str">
        <f t="shared" si="379"/>
        <v>510345.8</v>
      </c>
      <c r="I821" t="str">
        <f t="shared" si="379"/>
        <v>040804.4</v>
      </c>
      <c r="J821" t="str">
        <f t="shared" si="379"/>
        <v xml:space="preserve">1  </v>
      </c>
      <c r="K821" t="str">
        <f t="shared" si="379"/>
        <v>23</v>
      </c>
      <c r="L821">
        <f t="shared" si="379"/>
        <v>12449</v>
      </c>
      <c r="M821" t="str">
        <f t="shared" si="379"/>
        <v>308950-05</v>
      </c>
      <c r="N821" t="str">
        <f t="shared" si="379"/>
        <v>post</v>
      </c>
      <c r="O821" t="str">
        <f t="shared" si="379"/>
        <v xml:space="preserve">robert.van.hoey@telenet.be              </v>
      </c>
      <c r="P821">
        <f t="shared" si="379"/>
        <v>1</v>
      </c>
      <c r="Q821">
        <f t="shared" si="379"/>
        <v>0</v>
      </c>
      <c r="R821">
        <f t="shared" si="379"/>
        <v>0</v>
      </c>
      <c r="S821">
        <f t="shared" si="379"/>
        <v>1</v>
      </c>
      <c r="T821">
        <f t="shared" si="379"/>
        <v>0</v>
      </c>
      <c r="U821">
        <f t="shared" si="379"/>
        <v>0</v>
      </c>
      <c r="V821">
        <f t="shared" si="379"/>
        <v>0</v>
      </c>
    </row>
    <row r="822" spans="1:22" x14ac:dyDescent="0.3">
      <c r="A822">
        <f t="shared" si="327"/>
        <v>28013495</v>
      </c>
      <c r="B822" t="str">
        <f t="shared" ref="B822:V822" si="380">B376</f>
        <v xml:space="preserve">VAN HOEYMISSEN DANIEL         </v>
      </c>
      <c r="C822" t="str">
        <f t="shared" si="380"/>
        <v xml:space="preserve">GEERAKKER 25                  </v>
      </c>
      <c r="D822" t="str">
        <f t="shared" si="380"/>
        <v xml:space="preserve">1840      </v>
      </c>
      <c r="E822" t="str">
        <f t="shared" si="380"/>
        <v xml:space="preserve">LONDERZEEL               </v>
      </c>
      <c r="F822" t="str">
        <f t="shared" si="380"/>
        <v xml:space="preserve">               </v>
      </c>
      <c r="G822" t="str">
        <f t="shared" si="380"/>
        <v xml:space="preserve">        </v>
      </c>
      <c r="H822" t="str">
        <f t="shared" si="380"/>
        <v>510032.6</v>
      </c>
      <c r="I822" t="str">
        <f t="shared" si="380"/>
        <v>041812.4</v>
      </c>
      <c r="J822" t="str">
        <f t="shared" si="380"/>
        <v xml:space="preserve">   </v>
      </c>
      <c r="K822" t="str">
        <f t="shared" si="380"/>
        <v>23</v>
      </c>
      <c r="L822">
        <f t="shared" si="380"/>
        <v>10306</v>
      </c>
      <c r="M822" t="str">
        <f t="shared" si="380"/>
        <v>280134-95</v>
      </c>
      <c r="N822" t="str">
        <f t="shared" si="380"/>
        <v>post</v>
      </c>
      <c r="O822" t="str">
        <f t="shared" si="380"/>
        <v xml:space="preserve">daniel.van.hoeymissen@telenet.be        </v>
      </c>
      <c r="P822">
        <f t="shared" si="380"/>
        <v>1</v>
      </c>
      <c r="Q822">
        <f t="shared" si="380"/>
        <v>0</v>
      </c>
      <c r="R822">
        <f t="shared" si="380"/>
        <v>1</v>
      </c>
      <c r="S822">
        <f t="shared" si="380"/>
        <v>0</v>
      </c>
      <c r="T822">
        <f t="shared" si="380"/>
        <v>1</v>
      </c>
      <c r="U822">
        <f t="shared" si="380"/>
        <v>0</v>
      </c>
      <c r="V822">
        <f t="shared" si="380"/>
        <v>1</v>
      </c>
    </row>
    <row r="823" spans="1:22" x14ac:dyDescent="0.3">
      <c r="A823">
        <f t="shared" si="327"/>
        <v>10263004</v>
      </c>
      <c r="B823" t="str">
        <f t="shared" ref="B823:V823" si="381">B377</f>
        <v xml:space="preserve">VAN HUYNEGEM GUY         </v>
      </c>
      <c r="C823" t="str">
        <f t="shared" si="381"/>
        <v xml:space="preserve">STEENWEG OP ASSE 51           </v>
      </c>
      <c r="D823" t="str">
        <f t="shared" si="381"/>
        <v xml:space="preserve">1785      </v>
      </c>
      <c r="E823" t="str">
        <f t="shared" si="381"/>
        <v xml:space="preserve">BRUSSEGEM                </v>
      </c>
      <c r="F823" t="str">
        <f t="shared" si="381"/>
        <v xml:space="preserve">               </v>
      </c>
      <c r="G823" t="str">
        <f t="shared" si="381"/>
        <v xml:space="preserve">        </v>
      </c>
      <c r="H823" t="str">
        <f t="shared" si="381"/>
        <v>505529.8</v>
      </c>
      <c r="I823" t="str">
        <f t="shared" si="381"/>
        <v>041514.1</v>
      </c>
      <c r="J823" t="str">
        <f t="shared" si="381"/>
        <v xml:space="preserve">   </v>
      </c>
      <c r="K823" t="str">
        <f t="shared" si="381"/>
        <v>Ja</v>
      </c>
      <c r="L823">
        <f t="shared" si="381"/>
        <v>5961</v>
      </c>
      <c r="M823" t="str">
        <f t="shared" si="381"/>
        <v>102630-04</v>
      </c>
      <c r="N823" t="str">
        <f t="shared" si="381"/>
        <v>post</v>
      </c>
      <c r="O823" t="str">
        <f t="shared" si="381"/>
        <v xml:space="preserve">vanhuynegem.guy@hotmail.com             </v>
      </c>
      <c r="P823">
        <f t="shared" si="381"/>
        <v>1</v>
      </c>
      <c r="Q823">
        <f t="shared" si="381"/>
        <v>1</v>
      </c>
      <c r="R823">
        <f t="shared" si="381"/>
        <v>1</v>
      </c>
      <c r="S823">
        <f t="shared" si="381"/>
        <v>0</v>
      </c>
      <c r="T823">
        <f t="shared" si="381"/>
        <v>1</v>
      </c>
      <c r="U823">
        <f t="shared" si="381"/>
        <v>0</v>
      </c>
      <c r="V823">
        <f t="shared" si="381"/>
        <v>1</v>
      </c>
    </row>
    <row r="824" spans="1:22" x14ac:dyDescent="0.3">
      <c r="A824">
        <f t="shared" si="327"/>
        <v>17682793</v>
      </c>
      <c r="B824" t="str">
        <f t="shared" ref="B824:V824" si="382">B378</f>
        <v xml:space="preserve">VAN INGELGEM FRANS            </v>
      </c>
      <c r="C824" t="str">
        <f t="shared" si="382"/>
        <v xml:space="preserve">HOEKSKEN 25                   </v>
      </c>
      <c r="D824" t="str">
        <f t="shared" si="382"/>
        <v xml:space="preserve">9280      </v>
      </c>
      <c r="E824" t="str">
        <f t="shared" si="382"/>
        <v xml:space="preserve">WIEZE                    </v>
      </c>
      <c r="F824" t="str">
        <f t="shared" si="382"/>
        <v xml:space="preserve">053/778588     </v>
      </c>
      <c r="G824" t="str">
        <f t="shared" si="382"/>
        <v xml:space="preserve">        </v>
      </c>
      <c r="H824" t="str">
        <f t="shared" si="382"/>
        <v>505902.1</v>
      </c>
      <c r="I824" t="str">
        <f t="shared" si="382"/>
        <v>040633.8</v>
      </c>
      <c r="J824" t="str">
        <f t="shared" si="382"/>
        <v xml:space="preserve">1  </v>
      </c>
      <c r="K824" t="str">
        <f t="shared" si="382"/>
        <v>Ja</v>
      </c>
      <c r="L824">
        <f t="shared" si="382"/>
        <v>6133</v>
      </c>
      <c r="M824" t="str">
        <f t="shared" si="382"/>
        <v>176827-93</v>
      </c>
      <c r="N824" t="str">
        <f t="shared" si="382"/>
        <v>post</v>
      </c>
      <c r="O824" t="str">
        <f t="shared" si="382"/>
        <v xml:space="preserve">Frans.Vaningelgem@Gmail.com             </v>
      </c>
      <c r="P824">
        <f t="shared" si="382"/>
        <v>1</v>
      </c>
      <c r="Q824">
        <f t="shared" si="382"/>
        <v>1</v>
      </c>
      <c r="R824">
        <f t="shared" si="382"/>
        <v>0</v>
      </c>
      <c r="S824">
        <f t="shared" si="382"/>
        <v>1</v>
      </c>
      <c r="T824">
        <f t="shared" si="382"/>
        <v>0</v>
      </c>
      <c r="U824">
        <f t="shared" si="382"/>
        <v>0</v>
      </c>
      <c r="V824">
        <f t="shared" si="382"/>
        <v>0</v>
      </c>
    </row>
    <row r="825" spans="1:22" x14ac:dyDescent="0.3">
      <c r="A825">
        <f t="shared" si="327"/>
        <v>30784261</v>
      </c>
      <c r="B825" t="str">
        <f t="shared" ref="B825:V825" si="383">B379</f>
        <v xml:space="preserve">VAN KEER MIRIAM                </v>
      </c>
      <c r="C825" t="str">
        <f t="shared" si="383"/>
        <v xml:space="preserve">BROEKSTRAAT 2                 </v>
      </c>
      <c r="D825" t="str">
        <f t="shared" si="383"/>
        <v xml:space="preserve">9200      </v>
      </c>
      <c r="E825" t="str">
        <f t="shared" si="383"/>
        <v xml:space="preserve">BAASRODE                 </v>
      </c>
      <c r="F825" t="str">
        <f t="shared" si="383"/>
        <v xml:space="preserve">0476/298001    </v>
      </c>
      <c r="G825" t="str">
        <f t="shared" si="383"/>
        <v xml:space="preserve">        </v>
      </c>
      <c r="H825" t="str">
        <f t="shared" si="383"/>
        <v>510221.0</v>
      </c>
      <c r="I825" t="str">
        <f t="shared" si="383"/>
        <v>040902.0</v>
      </c>
      <c r="J825" t="str">
        <f t="shared" si="383"/>
        <v xml:space="preserve">1  </v>
      </c>
      <c r="K825" t="str">
        <f t="shared" si="383"/>
        <v>Ja</v>
      </c>
      <c r="L825">
        <f t="shared" si="383"/>
        <v>9626</v>
      </c>
      <c r="M825" t="str">
        <f t="shared" si="383"/>
        <v>307842-61</v>
      </c>
      <c r="N825" t="str">
        <f t="shared" si="383"/>
        <v>post</v>
      </c>
      <c r="O825" t="str">
        <f t="shared" si="383"/>
        <v xml:space="preserve">                                        </v>
      </c>
      <c r="P825">
        <f t="shared" si="383"/>
        <v>1</v>
      </c>
      <c r="Q825">
        <f t="shared" si="383"/>
        <v>1</v>
      </c>
      <c r="R825">
        <f t="shared" si="383"/>
        <v>0</v>
      </c>
      <c r="S825">
        <f t="shared" si="383"/>
        <v>1</v>
      </c>
      <c r="T825">
        <f t="shared" si="383"/>
        <v>0</v>
      </c>
      <c r="U825">
        <f t="shared" si="383"/>
        <v>0</v>
      </c>
      <c r="V825">
        <f t="shared" si="383"/>
        <v>0</v>
      </c>
    </row>
    <row r="826" spans="1:22" x14ac:dyDescent="0.3">
      <c r="A826">
        <f t="shared" si="327"/>
        <v>20819432</v>
      </c>
      <c r="B826" t="str">
        <f t="shared" ref="B826:V826" si="384">B380</f>
        <v xml:space="preserve">VAN KERCKHOVEN JIMMY          </v>
      </c>
      <c r="C826" t="str">
        <f t="shared" si="384"/>
        <v xml:space="preserve">VONDELENSTRAAT 131            </v>
      </c>
      <c r="D826" t="str">
        <f t="shared" si="384"/>
        <v xml:space="preserve">9450      </v>
      </c>
      <c r="E826" t="str">
        <f t="shared" si="384"/>
        <v xml:space="preserve">DENDERHOUTEM             </v>
      </c>
      <c r="F826" t="str">
        <f t="shared" si="384"/>
        <v xml:space="preserve">053/836356     </v>
      </c>
      <c r="G826" t="str">
        <f t="shared" si="384"/>
        <v>25-10-47</v>
      </c>
      <c r="H826" t="str">
        <f t="shared" si="384"/>
        <v>505309.4</v>
      </c>
      <c r="I826" t="str">
        <f t="shared" si="384"/>
        <v>040113.2</v>
      </c>
      <c r="J826" t="str">
        <f t="shared" si="384"/>
        <v xml:space="preserve">1  </v>
      </c>
      <c r="K826" t="str">
        <f t="shared" si="384"/>
        <v>23</v>
      </c>
      <c r="L826">
        <f t="shared" si="384"/>
        <v>13851</v>
      </c>
      <c r="M826" t="str">
        <f t="shared" si="384"/>
        <v>208194-32</v>
      </c>
      <c r="N826" t="str">
        <f t="shared" si="384"/>
        <v>post</v>
      </c>
      <c r="O826" t="str">
        <f t="shared" si="384"/>
        <v xml:space="preserve">jimmy.van.kerckhoven@telenet.be         </v>
      </c>
      <c r="P826">
        <f t="shared" si="384"/>
        <v>1</v>
      </c>
      <c r="Q826">
        <f t="shared" si="384"/>
        <v>0</v>
      </c>
      <c r="R826">
        <f t="shared" si="384"/>
        <v>0</v>
      </c>
      <c r="S826">
        <f t="shared" si="384"/>
        <v>1</v>
      </c>
      <c r="T826">
        <f t="shared" si="384"/>
        <v>0</v>
      </c>
      <c r="U826">
        <f t="shared" si="384"/>
        <v>0</v>
      </c>
      <c r="V826">
        <f t="shared" si="384"/>
        <v>0</v>
      </c>
    </row>
    <row r="827" spans="1:22" x14ac:dyDescent="0.3">
      <c r="A827">
        <f t="shared" si="327"/>
        <v>13922025</v>
      </c>
      <c r="B827" t="str">
        <f t="shared" ref="B827:V827" si="385">B381</f>
        <v xml:space="preserve">VAN LAECKEN ALOIS             </v>
      </c>
      <c r="C827">
        <f t="shared" si="385"/>
        <v>0</v>
      </c>
      <c r="D827">
        <f t="shared" si="385"/>
        <v>0</v>
      </c>
      <c r="E827">
        <f t="shared" si="385"/>
        <v>0</v>
      </c>
      <c r="F827" t="str">
        <f t="shared" si="385"/>
        <v xml:space="preserve">0474/66.83.81  </v>
      </c>
      <c r="G827" t="str">
        <f t="shared" si="385"/>
        <v xml:space="preserve">        </v>
      </c>
      <c r="H827" t="str">
        <f t="shared" si="385"/>
        <v>505512.6</v>
      </c>
      <c r="I827" t="str">
        <f t="shared" si="385"/>
        <v>041059.2</v>
      </c>
      <c r="J827" t="str">
        <f t="shared" si="385"/>
        <v xml:space="preserve">1  </v>
      </c>
      <c r="K827" t="str">
        <f t="shared" si="385"/>
        <v>Ja</v>
      </c>
      <c r="L827">
        <f t="shared" si="385"/>
        <v>3903</v>
      </c>
      <c r="M827" t="str">
        <f t="shared" si="385"/>
        <v>139220-25</v>
      </c>
      <c r="N827" t="str">
        <f t="shared" si="385"/>
        <v>post</v>
      </c>
      <c r="O827" t="str">
        <f t="shared" si="385"/>
        <v xml:space="preserve">alois.van.laecken@telenet.be            </v>
      </c>
      <c r="P827">
        <f t="shared" si="385"/>
        <v>1</v>
      </c>
      <c r="Q827">
        <f t="shared" si="385"/>
        <v>1</v>
      </c>
      <c r="R827">
        <f t="shared" si="385"/>
        <v>0</v>
      </c>
      <c r="S827">
        <f t="shared" si="385"/>
        <v>0</v>
      </c>
      <c r="T827">
        <f t="shared" si="385"/>
        <v>0</v>
      </c>
      <c r="U827">
        <f t="shared" si="385"/>
        <v>0</v>
      </c>
      <c r="V827">
        <f t="shared" si="385"/>
        <v>0</v>
      </c>
    </row>
    <row r="828" spans="1:22" x14ac:dyDescent="0.3">
      <c r="A828">
        <f t="shared" si="327"/>
        <v>30913492</v>
      </c>
      <c r="B828" t="str">
        <f t="shared" ref="B828:V828" si="386">B382</f>
        <v xml:space="preserve">VAN LANGENHOVE ARTHUR         </v>
      </c>
      <c r="C828" t="str">
        <f t="shared" si="386"/>
        <v xml:space="preserve">EUROPASTRAAT 64               </v>
      </c>
      <c r="D828" t="str">
        <f t="shared" si="386"/>
        <v xml:space="preserve">9310      </v>
      </c>
      <c r="E828" t="str">
        <f t="shared" si="386"/>
        <v xml:space="preserve">BAARDEGEM                </v>
      </c>
      <c r="F828" t="str">
        <f t="shared" si="386"/>
        <v xml:space="preserve">               </v>
      </c>
      <c r="G828" t="str">
        <f t="shared" si="386"/>
        <v xml:space="preserve">        </v>
      </c>
      <c r="H828" t="str">
        <f t="shared" si="386"/>
        <v>505643.1</v>
      </c>
      <c r="I828" t="str">
        <f t="shared" si="386"/>
        <v>040829.2</v>
      </c>
      <c r="J828" t="str">
        <f t="shared" si="386"/>
        <v xml:space="preserve">1  </v>
      </c>
      <c r="K828" t="str">
        <f t="shared" si="386"/>
        <v>Ja</v>
      </c>
      <c r="L828">
        <f t="shared" si="386"/>
        <v>3187</v>
      </c>
      <c r="M828" t="str">
        <f t="shared" si="386"/>
        <v>309134-92</v>
      </c>
      <c r="N828" t="str">
        <f t="shared" si="386"/>
        <v>post</v>
      </c>
      <c r="O828" t="str">
        <f t="shared" si="386"/>
        <v xml:space="preserve">arthur.van.langenhove@telenet.be        </v>
      </c>
      <c r="P828">
        <f t="shared" si="386"/>
        <v>1</v>
      </c>
      <c r="Q828">
        <f t="shared" si="386"/>
        <v>1</v>
      </c>
      <c r="R828">
        <f t="shared" si="386"/>
        <v>0</v>
      </c>
      <c r="S828">
        <f t="shared" si="386"/>
        <v>1</v>
      </c>
      <c r="T828">
        <f t="shared" si="386"/>
        <v>0</v>
      </c>
      <c r="U828">
        <f t="shared" si="386"/>
        <v>0</v>
      </c>
      <c r="V828">
        <f t="shared" si="386"/>
        <v>0</v>
      </c>
    </row>
    <row r="829" spans="1:22" x14ac:dyDescent="0.3">
      <c r="A829">
        <f t="shared" si="327"/>
        <v>25367823</v>
      </c>
      <c r="B829" t="str">
        <f t="shared" ref="B829:V829" si="387">B383</f>
        <v xml:space="preserve">VAN LANGENHOVE EDDY             </v>
      </c>
      <c r="C829" t="str">
        <f t="shared" si="387"/>
        <v xml:space="preserve">BINNENSTRAAT 8C               </v>
      </c>
      <c r="D829" t="str">
        <f t="shared" si="387"/>
        <v xml:space="preserve">9280      </v>
      </c>
      <c r="E829" t="str">
        <f t="shared" si="387"/>
        <v xml:space="preserve">LEBBEKE                  </v>
      </c>
      <c r="F829" t="str">
        <f t="shared" si="387"/>
        <v xml:space="preserve">               </v>
      </c>
      <c r="G829" t="str">
        <f t="shared" si="387"/>
        <v xml:space="preserve">        </v>
      </c>
      <c r="H829" t="str">
        <f t="shared" si="387"/>
        <v>505905.6</v>
      </c>
      <c r="I829" t="str">
        <f t="shared" si="387"/>
        <v>040826.4</v>
      </c>
      <c r="J829" t="str">
        <f t="shared" si="387"/>
        <v xml:space="preserve">1  </v>
      </c>
      <c r="K829" t="str">
        <f t="shared" si="387"/>
        <v>Ja</v>
      </c>
      <c r="L829">
        <f t="shared" si="387"/>
        <v>4486</v>
      </c>
      <c r="M829" t="str">
        <f t="shared" si="387"/>
        <v>253678-23</v>
      </c>
      <c r="N829" t="str">
        <f t="shared" si="387"/>
        <v>post</v>
      </c>
      <c r="O829" t="str">
        <f t="shared" si="387"/>
        <v xml:space="preserve">eddy.en.hilde@skynet.be                 </v>
      </c>
      <c r="P829">
        <f t="shared" si="387"/>
        <v>1</v>
      </c>
      <c r="Q829">
        <f t="shared" si="387"/>
        <v>1</v>
      </c>
      <c r="R829">
        <f t="shared" si="387"/>
        <v>0</v>
      </c>
      <c r="S829">
        <f t="shared" si="387"/>
        <v>1</v>
      </c>
      <c r="T829">
        <f t="shared" si="387"/>
        <v>0</v>
      </c>
      <c r="U829">
        <f t="shared" si="387"/>
        <v>0</v>
      </c>
      <c r="V829">
        <f t="shared" si="387"/>
        <v>0</v>
      </c>
    </row>
    <row r="830" spans="1:22" x14ac:dyDescent="0.3">
      <c r="A830">
        <f t="shared" si="327"/>
        <v>12274944</v>
      </c>
      <c r="B830" t="str">
        <f t="shared" ref="B830:V830" si="388">B384</f>
        <v xml:space="preserve">VAN LANGENHOVE JEAN             </v>
      </c>
      <c r="C830" t="str">
        <f t="shared" si="388"/>
        <v xml:space="preserve">KLUISDREEF 57                 </v>
      </c>
      <c r="D830" t="str">
        <f t="shared" si="388"/>
        <v xml:space="preserve">9300      </v>
      </c>
      <c r="E830" t="str">
        <f t="shared" si="388"/>
        <v xml:space="preserve">AALST                    </v>
      </c>
      <c r="F830" t="str">
        <f t="shared" si="388"/>
        <v xml:space="preserve">               </v>
      </c>
      <c r="G830" t="str">
        <f t="shared" si="388"/>
        <v xml:space="preserve">        </v>
      </c>
      <c r="H830" t="str">
        <f t="shared" si="388"/>
        <v>505558.5</v>
      </c>
      <c r="I830" t="str">
        <f t="shared" si="388"/>
        <v>040414.7</v>
      </c>
      <c r="J830" t="str">
        <f t="shared" si="388"/>
        <v xml:space="preserve">1  </v>
      </c>
      <c r="K830" t="str">
        <f t="shared" si="388"/>
        <v>Ja</v>
      </c>
      <c r="L830">
        <f t="shared" si="388"/>
        <v>8336</v>
      </c>
      <c r="M830" t="str">
        <f t="shared" si="388"/>
        <v>122749-44</v>
      </c>
      <c r="N830" t="str">
        <f t="shared" si="388"/>
        <v>post</v>
      </c>
      <c r="O830" t="str">
        <f t="shared" si="388"/>
        <v xml:space="preserve">jean.frieda@skynet.be                   </v>
      </c>
      <c r="P830">
        <f t="shared" si="388"/>
        <v>1</v>
      </c>
      <c r="Q830">
        <f t="shared" si="388"/>
        <v>1</v>
      </c>
      <c r="R830">
        <f t="shared" si="388"/>
        <v>0</v>
      </c>
      <c r="S830">
        <f t="shared" si="388"/>
        <v>1</v>
      </c>
      <c r="T830">
        <f t="shared" si="388"/>
        <v>0</v>
      </c>
      <c r="U830">
        <f t="shared" si="388"/>
        <v>0</v>
      </c>
      <c r="V830">
        <f t="shared" si="388"/>
        <v>0</v>
      </c>
    </row>
    <row r="831" spans="1:22" x14ac:dyDescent="0.3">
      <c r="A831">
        <f t="shared" si="327"/>
        <v>16986013</v>
      </c>
      <c r="B831" t="str">
        <f t="shared" ref="B831:V831" si="389">B385</f>
        <v xml:space="preserve">VAN MALDEREN LUC              </v>
      </c>
      <c r="C831" t="str">
        <f t="shared" si="389"/>
        <v xml:space="preserve">KLEIN HOLLAND 109             </v>
      </c>
      <c r="D831" t="str">
        <f t="shared" si="389"/>
        <v xml:space="preserve">1840      </v>
      </c>
      <c r="E831" t="str">
        <f t="shared" si="389"/>
        <v xml:space="preserve">LONDERZEEL               </v>
      </c>
      <c r="F831" t="str">
        <f t="shared" si="389"/>
        <v xml:space="preserve">               </v>
      </c>
      <c r="G831" t="str">
        <f t="shared" si="389"/>
        <v xml:space="preserve">        </v>
      </c>
      <c r="H831" t="str">
        <f t="shared" si="389"/>
        <v>510052.0</v>
      </c>
      <c r="I831" t="str">
        <f t="shared" si="389"/>
        <v>041746.2</v>
      </c>
      <c r="J831" t="str">
        <f t="shared" si="389"/>
        <v xml:space="preserve">1  </v>
      </c>
      <c r="K831" t="str">
        <f t="shared" si="389"/>
        <v>23</v>
      </c>
      <c r="L831">
        <f t="shared" si="389"/>
        <v>10268</v>
      </c>
      <c r="M831" t="str">
        <f t="shared" si="389"/>
        <v>169860-13</v>
      </c>
      <c r="N831" t="str">
        <f t="shared" si="389"/>
        <v>post</v>
      </c>
      <c r="O831" t="str">
        <f t="shared" si="389"/>
        <v xml:space="preserve">vanmalderenluc23@gmail.com              </v>
      </c>
      <c r="P831">
        <f t="shared" si="389"/>
        <v>1</v>
      </c>
      <c r="Q831">
        <f t="shared" si="389"/>
        <v>0</v>
      </c>
      <c r="R831">
        <f t="shared" si="389"/>
        <v>1</v>
      </c>
      <c r="S831">
        <f t="shared" si="389"/>
        <v>0</v>
      </c>
      <c r="T831">
        <f t="shared" si="389"/>
        <v>1</v>
      </c>
      <c r="U831">
        <f t="shared" si="389"/>
        <v>0</v>
      </c>
      <c r="V831">
        <f t="shared" si="389"/>
        <v>1</v>
      </c>
    </row>
    <row r="832" spans="1:22" x14ac:dyDescent="0.3">
      <c r="A832">
        <f t="shared" si="327"/>
        <v>31021004</v>
      </c>
      <c r="B832" t="str">
        <f t="shared" ref="B832:V832" si="390">B386</f>
        <v xml:space="preserve">VAN MUYLDER JOYCE               </v>
      </c>
      <c r="C832" t="str">
        <f t="shared" si="390"/>
        <v xml:space="preserve">KAMERSTRAAT 83C               </v>
      </c>
      <c r="D832" t="str">
        <f t="shared" si="390"/>
        <v xml:space="preserve">9255      </v>
      </c>
      <c r="E832" t="str">
        <f t="shared" si="390"/>
        <v xml:space="preserve">BUGGENHOUT               </v>
      </c>
      <c r="F832" t="str">
        <f t="shared" si="390"/>
        <v xml:space="preserve">               </v>
      </c>
      <c r="G832" t="str">
        <f t="shared" si="390"/>
        <v xml:space="preserve">        </v>
      </c>
      <c r="H832" t="str">
        <f t="shared" si="390"/>
        <v>510114.6</v>
      </c>
      <c r="I832" t="str">
        <f t="shared" si="390"/>
        <v>041142.7</v>
      </c>
      <c r="J832" t="str">
        <f t="shared" si="390"/>
        <v xml:space="preserve">   </v>
      </c>
      <c r="K832" t="str">
        <f t="shared" si="390"/>
        <v>Ja</v>
      </c>
      <c r="L832">
        <f t="shared" si="390"/>
        <v>7326</v>
      </c>
      <c r="M832" t="str">
        <f t="shared" si="390"/>
        <v>310210-04</v>
      </c>
      <c r="N832" t="str">
        <f t="shared" si="390"/>
        <v>post</v>
      </c>
      <c r="O832" t="str">
        <f t="shared" si="390"/>
        <v xml:space="preserve">                                        </v>
      </c>
      <c r="P832">
        <f t="shared" si="390"/>
        <v>1</v>
      </c>
      <c r="Q832">
        <f t="shared" si="390"/>
        <v>1</v>
      </c>
      <c r="R832">
        <f t="shared" si="390"/>
        <v>0</v>
      </c>
      <c r="S832">
        <f t="shared" si="390"/>
        <v>1</v>
      </c>
      <c r="T832">
        <f t="shared" si="390"/>
        <v>0</v>
      </c>
      <c r="U832">
        <f t="shared" si="390"/>
        <v>0</v>
      </c>
      <c r="V832">
        <f t="shared" si="390"/>
        <v>0</v>
      </c>
    </row>
    <row r="833" spans="1:22" x14ac:dyDescent="0.3">
      <c r="A833">
        <f t="shared" si="327"/>
        <v>30546916</v>
      </c>
      <c r="B833" t="str">
        <f t="shared" ref="B833:V833" si="391">B387</f>
        <v xml:space="preserve">VAN NIEUWENBORGH EDDY           </v>
      </c>
      <c r="C833" t="str">
        <f t="shared" si="391"/>
        <v xml:space="preserve">KEIZEWEIDE 83                 </v>
      </c>
      <c r="D833" t="str">
        <f t="shared" si="391"/>
        <v xml:space="preserve">1730      </v>
      </c>
      <c r="E833" t="str">
        <f t="shared" si="391"/>
        <v xml:space="preserve">MOLLEM                   </v>
      </c>
      <c r="F833" t="str">
        <f t="shared" si="391"/>
        <v xml:space="preserve">               </v>
      </c>
      <c r="G833" t="str">
        <f t="shared" si="391"/>
        <v xml:space="preserve">        </v>
      </c>
      <c r="H833" t="str">
        <f t="shared" si="391"/>
        <v>505550.2</v>
      </c>
      <c r="I833" t="str">
        <f t="shared" si="391"/>
        <v>041302.0</v>
      </c>
      <c r="J833" t="str">
        <f t="shared" si="391"/>
        <v xml:space="preserve">   </v>
      </c>
      <c r="K833" t="str">
        <f t="shared" si="391"/>
        <v>Ja</v>
      </c>
      <c r="L833">
        <f t="shared" si="391"/>
        <v>3602</v>
      </c>
      <c r="M833" t="str">
        <f t="shared" si="391"/>
        <v>305469-16</v>
      </c>
      <c r="N833" t="str">
        <f t="shared" si="391"/>
        <v>post</v>
      </c>
      <c r="O833" t="str">
        <f t="shared" si="391"/>
        <v xml:space="preserve">e.vannieuwenborgh@hotmail.com           </v>
      </c>
      <c r="P833">
        <f t="shared" si="391"/>
        <v>1</v>
      </c>
      <c r="Q833">
        <f t="shared" si="391"/>
        <v>1</v>
      </c>
      <c r="R833">
        <f t="shared" si="391"/>
        <v>1</v>
      </c>
      <c r="S833">
        <f t="shared" si="391"/>
        <v>0</v>
      </c>
      <c r="T833">
        <f t="shared" si="391"/>
        <v>1</v>
      </c>
      <c r="U833">
        <f t="shared" si="391"/>
        <v>0</v>
      </c>
      <c r="V833">
        <f t="shared" si="391"/>
        <v>1</v>
      </c>
    </row>
    <row r="834" spans="1:22" x14ac:dyDescent="0.3">
      <c r="A834">
        <f t="shared" ref="A834:A893" si="392">_xlfn.NUMBERVALUE(LEFT(A388,6)&amp;RIGHT(A388,2))</f>
        <v>14095817</v>
      </c>
      <c r="B834" t="str">
        <f t="shared" ref="B834:V834" si="393">B388</f>
        <v xml:space="preserve">VAN NIEUWENBORGH PETRUS         </v>
      </c>
      <c r="C834" t="str">
        <f t="shared" si="393"/>
        <v xml:space="preserve">NIEUWE KASSEI 37              </v>
      </c>
      <c r="D834" t="str">
        <f t="shared" si="393"/>
        <v xml:space="preserve">1790      </v>
      </c>
      <c r="E834" t="str">
        <f t="shared" si="393"/>
        <v xml:space="preserve">AFFLIGEM                 </v>
      </c>
      <c r="F834" t="str">
        <f t="shared" si="393"/>
        <v xml:space="preserve">0474/72.16.74  </v>
      </c>
      <c r="G834" t="str">
        <f t="shared" si="393"/>
        <v xml:space="preserve">        </v>
      </c>
      <c r="H834" t="str">
        <f t="shared" si="393"/>
        <v>505458.0</v>
      </c>
      <c r="I834" t="str">
        <f t="shared" si="393"/>
        <v>040652.5</v>
      </c>
      <c r="J834" t="str">
        <f t="shared" si="393"/>
        <v xml:space="preserve">1  </v>
      </c>
      <c r="K834" t="str">
        <f t="shared" si="393"/>
        <v>Ja</v>
      </c>
      <c r="L834">
        <f t="shared" si="393"/>
        <v>6538</v>
      </c>
      <c r="M834" t="str">
        <f t="shared" si="393"/>
        <v>140958-17</v>
      </c>
      <c r="N834" t="str">
        <f t="shared" si="393"/>
        <v>post</v>
      </c>
      <c r="O834" t="str">
        <f t="shared" si="393"/>
        <v xml:space="preserve">petrusvannieuwenborgh@hotmail.com       </v>
      </c>
      <c r="P834">
        <f t="shared" si="393"/>
        <v>1</v>
      </c>
      <c r="Q834">
        <f t="shared" si="393"/>
        <v>1</v>
      </c>
      <c r="R834">
        <f t="shared" si="393"/>
        <v>1</v>
      </c>
      <c r="S834">
        <f t="shared" si="393"/>
        <v>0</v>
      </c>
      <c r="T834">
        <f t="shared" si="393"/>
        <v>1</v>
      </c>
      <c r="U834">
        <f t="shared" si="393"/>
        <v>0</v>
      </c>
      <c r="V834">
        <f t="shared" si="393"/>
        <v>1</v>
      </c>
    </row>
    <row r="835" spans="1:22" x14ac:dyDescent="0.3">
      <c r="A835">
        <f t="shared" si="392"/>
        <v>21405573</v>
      </c>
      <c r="B835" t="str">
        <f t="shared" ref="B835:V835" si="394">B389</f>
        <v xml:space="preserve">VAN OPDENBOSCH MARCEL         </v>
      </c>
      <c r="C835" t="str">
        <f t="shared" si="394"/>
        <v xml:space="preserve">BRONLAAN  7                   </v>
      </c>
      <c r="D835" t="str">
        <f t="shared" si="394"/>
        <v xml:space="preserve">9320      </v>
      </c>
      <c r="E835" t="str">
        <f t="shared" si="394"/>
        <v xml:space="preserve">EREMBODEGEM              </v>
      </c>
      <c r="F835" t="str">
        <f t="shared" si="394"/>
        <v xml:space="preserve">053/779881     </v>
      </c>
      <c r="G835" t="str">
        <f t="shared" si="394"/>
        <v xml:space="preserve">        </v>
      </c>
      <c r="H835" t="str">
        <f t="shared" si="394"/>
        <v>505427.6</v>
      </c>
      <c r="I835" t="str">
        <f t="shared" si="394"/>
        <v>040436.3</v>
      </c>
      <c r="J835" t="str">
        <f t="shared" si="394"/>
        <v xml:space="preserve">1  </v>
      </c>
      <c r="K835" t="str">
        <f t="shared" si="394"/>
        <v>23</v>
      </c>
      <c r="L835">
        <f t="shared" si="394"/>
        <v>9211</v>
      </c>
      <c r="M835" t="str">
        <f t="shared" si="394"/>
        <v>214055-73</v>
      </c>
      <c r="N835" t="str">
        <f t="shared" si="394"/>
        <v>post</v>
      </c>
      <c r="O835" t="str">
        <f t="shared" si="394"/>
        <v xml:space="preserve">                                        </v>
      </c>
      <c r="P835">
        <f t="shared" si="394"/>
        <v>1</v>
      </c>
      <c r="Q835">
        <f t="shared" si="394"/>
        <v>0</v>
      </c>
      <c r="R835">
        <f t="shared" si="394"/>
        <v>0</v>
      </c>
      <c r="S835">
        <f t="shared" si="394"/>
        <v>1</v>
      </c>
      <c r="T835">
        <f t="shared" si="394"/>
        <v>0</v>
      </c>
      <c r="U835">
        <f t="shared" si="394"/>
        <v>0</v>
      </c>
      <c r="V835">
        <f t="shared" si="394"/>
        <v>0</v>
      </c>
    </row>
    <row r="836" spans="1:22" x14ac:dyDescent="0.3">
      <c r="A836">
        <f t="shared" si="392"/>
        <v>11373955</v>
      </c>
      <c r="B836" t="str">
        <f t="shared" ref="B836:V836" si="395">B390</f>
        <v xml:space="preserve">VAN POTTELBERGH FR            </v>
      </c>
      <c r="C836" t="str">
        <f t="shared" si="395"/>
        <v xml:space="preserve">SPOORSTRAAT 38                </v>
      </c>
      <c r="D836" t="str">
        <f t="shared" si="395"/>
        <v xml:space="preserve">9310      </v>
      </c>
      <c r="E836" t="str">
        <f t="shared" si="395"/>
        <v xml:space="preserve">BAARDEGEM                </v>
      </c>
      <c r="F836" t="str">
        <f t="shared" si="395"/>
        <v xml:space="preserve">052358774      </v>
      </c>
      <c r="G836" t="str">
        <f t="shared" si="395"/>
        <v>02-01-36</v>
      </c>
      <c r="H836" t="str">
        <f t="shared" si="395"/>
        <v>505739.9</v>
      </c>
      <c r="I836" t="str">
        <f t="shared" si="395"/>
        <v>040741.6</v>
      </c>
      <c r="J836" t="str">
        <f t="shared" si="395"/>
        <v xml:space="preserve">1  </v>
      </c>
      <c r="K836" t="str">
        <f t="shared" si="395"/>
        <v>Ja</v>
      </c>
      <c r="L836">
        <f t="shared" si="395"/>
        <v>3970</v>
      </c>
      <c r="M836" t="str">
        <f t="shared" si="395"/>
        <v>113739-55</v>
      </c>
      <c r="N836" t="str">
        <f t="shared" si="395"/>
        <v>post</v>
      </c>
      <c r="O836" t="str">
        <f t="shared" si="395"/>
        <v xml:space="preserve">f.pottelb@hotmail.com                   </v>
      </c>
      <c r="P836">
        <f t="shared" si="395"/>
        <v>1</v>
      </c>
      <c r="Q836">
        <f t="shared" si="395"/>
        <v>1</v>
      </c>
      <c r="R836">
        <f t="shared" si="395"/>
        <v>0</v>
      </c>
      <c r="S836">
        <f t="shared" si="395"/>
        <v>1</v>
      </c>
      <c r="T836">
        <f t="shared" si="395"/>
        <v>0</v>
      </c>
      <c r="U836">
        <f t="shared" si="395"/>
        <v>0</v>
      </c>
      <c r="V836">
        <f t="shared" si="395"/>
        <v>0</v>
      </c>
    </row>
    <row r="837" spans="1:22" x14ac:dyDescent="0.3">
      <c r="A837">
        <f t="shared" si="392"/>
        <v>11255636</v>
      </c>
      <c r="B837" t="str">
        <f t="shared" ref="B837:V837" si="396">B391</f>
        <v xml:space="preserve">VAN RANSBEECK GILBERT          </v>
      </c>
      <c r="C837" t="str">
        <f t="shared" si="396"/>
        <v xml:space="preserve">DE HEIDE 9                    </v>
      </c>
      <c r="D837" t="str">
        <f t="shared" si="396"/>
        <v xml:space="preserve">1785      </v>
      </c>
      <c r="E837" t="str">
        <f t="shared" si="396"/>
        <v xml:space="preserve">MERCHTEM                 </v>
      </c>
      <c r="F837" t="str">
        <f t="shared" si="396"/>
        <v xml:space="preserve">               </v>
      </c>
      <c r="G837" t="str">
        <f t="shared" si="396"/>
        <v xml:space="preserve">        </v>
      </c>
      <c r="H837" t="str">
        <f t="shared" si="396"/>
        <v>505903.3</v>
      </c>
      <c r="I837" t="str">
        <f t="shared" si="396"/>
        <v>041319.8</v>
      </c>
      <c r="J837" t="str">
        <f t="shared" si="396"/>
        <v xml:space="preserve">1  </v>
      </c>
      <c r="K837" t="str">
        <f t="shared" si="396"/>
        <v>Ja</v>
      </c>
      <c r="L837">
        <f t="shared" si="396"/>
        <v>4196</v>
      </c>
      <c r="M837" t="str">
        <f t="shared" si="396"/>
        <v>112556-36</v>
      </c>
      <c r="N837" t="str">
        <f t="shared" si="396"/>
        <v>post</v>
      </c>
      <c r="O837" t="str">
        <f t="shared" si="396"/>
        <v xml:space="preserve">gilbert.vanransbeeck@skynet.be          </v>
      </c>
      <c r="P837">
        <f t="shared" si="396"/>
        <v>1</v>
      </c>
      <c r="Q837">
        <f t="shared" si="396"/>
        <v>1</v>
      </c>
      <c r="R837">
        <f t="shared" si="396"/>
        <v>1</v>
      </c>
      <c r="S837">
        <f t="shared" si="396"/>
        <v>0</v>
      </c>
      <c r="T837">
        <f t="shared" si="396"/>
        <v>1</v>
      </c>
      <c r="U837">
        <f t="shared" si="396"/>
        <v>0</v>
      </c>
      <c r="V837">
        <f t="shared" si="396"/>
        <v>1</v>
      </c>
    </row>
    <row r="838" spans="1:22" x14ac:dyDescent="0.3">
      <c r="A838">
        <f t="shared" si="392"/>
        <v>19398178</v>
      </c>
      <c r="B838" t="str">
        <f t="shared" ref="B838:V838" si="397">B392</f>
        <v xml:space="preserve">VAN REGENMORTEL DIRK          </v>
      </c>
      <c r="C838" t="str">
        <f t="shared" si="397"/>
        <v xml:space="preserve">TERLINDEN 37                  </v>
      </c>
      <c r="D838" t="str">
        <f t="shared" si="397"/>
        <v xml:space="preserve">1785      </v>
      </c>
      <c r="E838" t="str">
        <f t="shared" si="397"/>
        <v xml:space="preserve">MERCHTEM                 </v>
      </c>
      <c r="F838" t="str">
        <f t="shared" si="397"/>
        <v xml:space="preserve">0486/20.70.63  </v>
      </c>
      <c r="G838" t="str">
        <f t="shared" si="397"/>
        <v xml:space="preserve">        </v>
      </c>
      <c r="H838" t="str">
        <f t="shared" si="397"/>
        <v>505808.1</v>
      </c>
      <c r="I838" t="str">
        <f t="shared" si="397"/>
        <v>041427.7</v>
      </c>
      <c r="J838" t="str">
        <f t="shared" si="397"/>
        <v xml:space="preserve">1  </v>
      </c>
      <c r="K838" t="str">
        <f t="shared" si="397"/>
        <v>Ja</v>
      </c>
      <c r="L838">
        <f t="shared" si="397"/>
        <v>4287</v>
      </c>
      <c r="M838" t="str">
        <f t="shared" si="397"/>
        <v>193981-78</v>
      </c>
      <c r="N838" t="str">
        <f t="shared" si="397"/>
        <v>post</v>
      </c>
      <c r="O838" t="str">
        <f t="shared" si="397"/>
        <v xml:space="preserve">                                        </v>
      </c>
      <c r="P838">
        <f t="shared" si="397"/>
        <v>1</v>
      </c>
      <c r="Q838">
        <f t="shared" si="397"/>
        <v>1</v>
      </c>
      <c r="R838">
        <f t="shared" si="397"/>
        <v>1</v>
      </c>
      <c r="S838">
        <f t="shared" si="397"/>
        <v>0</v>
      </c>
      <c r="T838">
        <f t="shared" si="397"/>
        <v>1</v>
      </c>
      <c r="U838">
        <f t="shared" si="397"/>
        <v>0</v>
      </c>
      <c r="V838">
        <f t="shared" si="397"/>
        <v>1</v>
      </c>
    </row>
    <row r="839" spans="1:22" x14ac:dyDescent="0.3">
      <c r="A839">
        <f t="shared" si="392"/>
        <v>12035272</v>
      </c>
      <c r="B839" t="str">
        <f t="shared" ref="B839:V839" si="398">B393</f>
        <v xml:space="preserve">VAN RIET EMIEL                </v>
      </c>
      <c r="C839" t="str">
        <f t="shared" si="398"/>
        <v xml:space="preserve">TERLINDEN 35                  </v>
      </c>
      <c r="D839" t="str">
        <f t="shared" si="398"/>
        <v xml:space="preserve">1785      </v>
      </c>
      <c r="E839" t="str">
        <f t="shared" si="398"/>
        <v xml:space="preserve">MERCHTEM                 </v>
      </c>
      <c r="F839" t="str">
        <f t="shared" si="398"/>
        <v xml:space="preserve">0475/54.83.03  </v>
      </c>
      <c r="G839" t="str">
        <f t="shared" si="398"/>
        <v xml:space="preserve">        </v>
      </c>
      <c r="H839" t="str">
        <f t="shared" si="398"/>
        <v>505809.2</v>
      </c>
      <c r="I839" t="str">
        <f t="shared" si="398"/>
        <v>041422.0</v>
      </c>
      <c r="J839" t="str">
        <f t="shared" si="398"/>
        <v xml:space="preserve">   </v>
      </c>
      <c r="K839" t="str">
        <f t="shared" si="398"/>
        <v>Ja</v>
      </c>
      <c r="L839">
        <f t="shared" si="398"/>
        <v>4196</v>
      </c>
      <c r="M839" t="str">
        <f t="shared" si="398"/>
        <v>120352-72</v>
      </c>
      <c r="N839" t="str">
        <f t="shared" si="398"/>
        <v>post</v>
      </c>
      <c r="O839" t="str">
        <f t="shared" si="398"/>
        <v xml:space="preserve">rudyvanriet@hotmail.com                 </v>
      </c>
      <c r="P839">
        <f t="shared" si="398"/>
        <v>1</v>
      </c>
      <c r="Q839">
        <f t="shared" si="398"/>
        <v>1</v>
      </c>
      <c r="R839">
        <f t="shared" si="398"/>
        <v>1</v>
      </c>
      <c r="S839">
        <f t="shared" si="398"/>
        <v>0</v>
      </c>
      <c r="T839">
        <f t="shared" si="398"/>
        <v>1</v>
      </c>
      <c r="U839">
        <f t="shared" si="398"/>
        <v>0</v>
      </c>
      <c r="V839">
        <f t="shared" si="398"/>
        <v>1</v>
      </c>
    </row>
    <row r="840" spans="1:22" x14ac:dyDescent="0.3">
      <c r="A840">
        <f t="shared" si="392"/>
        <v>30413641</v>
      </c>
      <c r="B840" t="str">
        <f t="shared" ref="B840:V840" si="399">B394</f>
        <v xml:space="preserve">VAN ROY GEERT                 </v>
      </c>
      <c r="C840" t="str">
        <f t="shared" si="399"/>
        <v xml:space="preserve">MARLIER 49                    </v>
      </c>
      <c r="D840" t="str">
        <f t="shared" si="399"/>
        <v xml:space="preserve">1730      </v>
      </c>
      <c r="E840" t="str">
        <f t="shared" si="399"/>
        <v xml:space="preserve">ASSE                     </v>
      </c>
      <c r="F840" t="str">
        <f t="shared" si="399"/>
        <v xml:space="preserve">0499/98.33.91  </v>
      </c>
      <c r="G840" t="str">
        <f t="shared" si="399"/>
        <v xml:space="preserve">        </v>
      </c>
      <c r="H840" t="str">
        <f t="shared" si="399"/>
        <v>505453.5</v>
      </c>
      <c r="I840" t="str">
        <f t="shared" si="399"/>
        <v>041210.0</v>
      </c>
      <c r="J840" t="str">
        <f t="shared" si="399"/>
        <v xml:space="preserve">1  </v>
      </c>
      <c r="K840" t="str">
        <f t="shared" si="399"/>
        <v>Ja</v>
      </c>
      <c r="L840">
        <f t="shared" si="399"/>
        <v>4684</v>
      </c>
      <c r="M840" t="str">
        <f t="shared" si="399"/>
        <v>304136-41</v>
      </c>
      <c r="N840">
        <f t="shared" si="399"/>
        <v>0</v>
      </c>
      <c r="O840" t="str">
        <f t="shared" si="399"/>
        <v xml:space="preserve">GEERTENNANCY@TELENET.BE                 </v>
      </c>
      <c r="P840">
        <f t="shared" si="399"/>
        <v>1</v>
      </c>
      <c r="Q840">
        <f t="shared" si="399"/>
        <v>1</v>
      </c>
      <c r="R840">
        <f t="shared" si="399"/>
        <v>1</v>
      </c>
      <c r="S840">
        <f t="shared" si="399"/>
        <v>0</v>
      </c>
      <c r="T840">
        <f t="shared" si="399"/>
        <v>1</v>
      </c>
      <c r="U840">
        <f t="shared" si="399"/>
        <v>0</v>
      </c>
      <c r="V840">
        <f t="shared" si="399"/>
        <v>1</v>
      </c>
    </row>
    <row r="841" spans="1:22" x14ac:dyDescent="0.3">
      <c r="A841">
        <f t="shared" si="392"/>
        <v>17049263</v>
      </c>
      <c r="B841" t="str">
        <f t="shared" ref="B841:V841" si="400">B395</f>
        <v xml:space="preserve">VAN ROY JEAN                  </v>
      </c>
      <c r="C841" t="str">
        <f t="shared" si="400"/>
        <v xml:space="preserve">NIEUWENRODESTRAAT 20          </v>
      </c>
      <c r="D841" t="str">
        <f t="shared" si="400"/>
        <v xml:space="preserve">1861      </v>
      </c>
      <c r="E841" t="str">
        <f t="shared" si="400"/>
        <v xml:space="preserve">WOLVERTEM                </v>
      </c>
      <c r="F841" t="str">
        <f t="shared" si="400"/>
        <v xml:space="preserve">0471/02.24.74  </v>
      </c>
      <c r="G841" t="str">
        <f t="shared" si="400"/>
        <v xml:space="preserve">        </v>
      </c>
      <c r="H841" t="str">
        <f t="shared" si="400"/>
        <v>505857.5</v>
      </c>
      <c r="I841" t="str">
        <f t="shared" si="400"/>
        <v>042052.3</v>
      </c>
      <c r="J841" t="str">
        <f t="shared" si="400"/>
        <v xml:space="preserve">2  </v>
      </c>
      <c r="K841" t="str">
        <f t="shared" si="400"/>
        <v>23</v>
      </c>
      <c r="L841">
        <f t="shared" si="400"/>
        <v>11909</v>
      </c>
      <c r="M841" t="str">
        <f t="shared" si="400"/>
        <v>170492-63</v>
      </c>
      <c r="N841" t="str">
        <f t="shared" si="400"/>
        <v>post</v>
      </c>
      <c r="O841" t="str">
        <f t="shared" si="400"/>
        <v xml:space="preserve">JEANVANROY@TELENET.BE                   </v>
      </c>
      <c r="P841">
        <f t="shared" si="400"/>
        <v>1</v>
      </c>
      <c r="Q841">
        <f t="shared" si="400"/>
        <v>0</v>
      </c>
      <c r="R841">
        <f t="shared" si="400"/>
        <v>1</v>
      </c>
      <c r="S841">
        <f t="shared" si="400"/>
        <v>0</v>
      </c>
      <c r="T841">
        <f t="shared" si="400"/>
        <v>1</v>
      </c>
      <c r="U841">
        <f t="shared" si="400"/>
        <v>1</v>
      </c>
      <c r="V841">
        <f t="shared" si="400"/>
        <v>0</v>
      </c>
    </row>
    <row r="842" spans="1:22" x14ac:dyDescent="0.3">
      <c r="A842">
        <f t="shared" si="392"/>
        <v>28271052</v>
      </c>
      <c r="B842" t="str">
        <f t="shared" ref="B842:V842" si="401">B396</f>
        <v>VAN ROY KOEN</v>
      </c>
      <c r="C842" t="str">
        <f t="shared" si="401"/>
        <v>SNASSERSWEG 8</v>
      </c>
      <c r="D842" t="str">
        <f t="shared" si="401"/>
        <v xml:space="preserve">1730      </v>
      </c>
      <c r="E842" t="str">
        <f t="shared" si="401"/>
        <v xml:space="preserve">ASSE                     </v>
      </c>
      <c r="F842">
        <f t="shared" si="401"/>
        <v>0</v>
      </c>
      <c r="G842">
        <f t="shared" si="401"/>
        <v>0</v>
      </c>
      <c r="H842">
        <f t="shared" si="401"/>
        <v>0</v>
      </c>
      <c r="I842">
        <f t="shared" si="401"/>
        <v>0</v>
      </c>
      <c r="J842">
        <f t="shared" si="401"/>
        <v>0</v>
      </c>
      <c r="K842" t="str">
        <f t="shared" si="401"/>
        <v>Ja</v>
      </c>
      <c r="L842">
        <f t="shared" si="401"/>
        <v>0</v>
      </c>
      <c r="M842">
        <f t="shared" si="401"/>
        <v>0</v>
      </c>
      <c r="N842">
        <f t="shared" si="401"/>
        <v>0</v>
      </c>
      <c r="O842">
        <f t="shared" si="401"/>
        <v>0</v>
      </c>
      <c r="P842">
        <f t="shared" si="401"/>
        <v>1</v>
      </c>
      <c r="Q842">
        <f t="shared" si="401"/>
        <v>1</v>
      </c>
      <c r="R842">
        <f t="shared" si="401"/>
        <v>1</v>
      </c>
      <c r="S842">
        <f t="shared" si="401"/>
        <v>0</v>
      </c>
      <c r="T842">
        <f t="shared" si="401"/>
        <v>1</v>
      </c>
      <c r="U842">
        <f t="shared" si="401"/>
        <v>0</v>
      </c>
      <c r="V842">
        <f t="shared" si="401"/>
        <v>1</v>
      </c>
    </row>
    <row r="843" spans="1:22" x14ac:dyDescent="0.3">
      <c r="A843">
        <f t="shared" si="392"/>
        <v>12578068</v>
      </c>
      <c r="B843" t="str">
        <f t="shared" ref="B843:V843" si="402">B397</f>
        <v xml:space="preserve">VAN SNICK PATRICK               </v>
      </c>
      <c r="C843" t="str">
        <f t="shared" si="402"/>
        <v xml:space="preserve">WEVERSTRAAT120                  </v>
      </c>
      <c r="D843" t="str">
        <f t="shared" si="402"/>
        <v xml:space="preserve">1761      </v>
      </c>
      <c r="E843" t="str">
        <f t="shared" si="402"/>
        <v xml:space="preserve">BORCHTLOMBEEK            </v>
      </c>
      <c r="F843" t="str">
        <f t="shared" si="402"/>
        <v xml:space="preserve">0472/90.69.63  </v>
      </c>
      <c r="G843" t="str">
        <f t="shared" si="402"/>
        <v xml:space="preserve">        </v>
      </c>
      <c r="H843" t="str">
        <f t="shared" si="402"/>
        <v>505052.1</v>
      </c>
      <c r="I843" t="str">
        <f t="shared" si="402"/>
        <v>040710.7</v>
      </c>
      <c r="J843" t="str">
        <f t="shared" si="402"/>
        <v xml:space="preserve">1  </v>
      </c>
      <c r="K843" t="str">
        <f t="shared" si="402"/>
        <v>20</v>
      </c>
      <c r="L843">
        <f t="shared" si="402"/>
        <v>12781</v>
      </c>
      <c r="M843" t="str">
        <f t="shared" si="402"/>
        <v>125780-68</v>
      </c>
      <c r="N843" t="str">
        <f t="shared" si="402"/>
        <v>post</v>
      </c>
      <c r="O843" t="str">
        <f t="shared" si="402"/>
        <v xml:space="preserve">kenny-van-snick@hotmail.com             </v>
      </c>
      <c r="P843">
        <f t="shared" si="402"/>
        <v>1</v>
      </c>
      <c r="Q843">
        <f t="shared" si="402"/>
        <v>0</v>
      </c>
      <c r="R843">
        <f t="shared" si="402"/>
        <v>1</v>
      </c>
      <c r="S843">
        <f t="shared" si="402"/>
        <v>0</v>
      </c>
      <c r="T843">
        <f t="shared" si="402"/>
        <v>1</v>
      </c>
      <c r="U843">
        <f t="shared" si="402"/>
        <v>0</v>
      </c>
      <c r="V843">
        <f t="shared" si="402"/>
        <v>1</v>
      </c>
    </row>
    <row r="844" spans="1:22" x14ac:dyDescent="0.3">
      <c r="A844">
        <f t="shared" si="392"/>
        <v>21203691</v>
      </c>
      <c r="B844" t="str">
        <f t="shared" ref="B844:V844" si="403">B398</f>
        <v xml:space="preserve">VAN VAERENBERGH CHRISTIAAN    </v>
      </c>
      <c r="C844" t="str">
        <f t="shared" si="403"/>
        <v xml:space="preserve">KEIBERG 73                    </v>
      </c>
      <c r="D844" t="str">
        <f t="shared" si="403"/>
        <v xml:space="preserve">9450      </v>
      </c>
      <c r="E844" t="str">
        <f t="shared" si="403"/>
        <v xml:space="preserve">HAALTERT                 </v>
      </c>
      <c r="F844" t="str">
        <f t="shared" si="403"/>
        <v xml:space="preserve">               </v>
      </c>
      <c r="G844" t="str">
        <f t="shared" si="403"/>
        <v xml:space="preserve">        </v>
      </c>
      <c r="H844" t="str">
        <f t="shared" si="403"/>
        <v>505349.3</v>
      </c>
      <c r="I844" t="str">
        <f t="shared" si="403"/>
        <v>035841.0</v>
      </c>
      <c r="J844" t="str">
        <f t="shared" si="403"/>
        <v xml:space="preserve">1  </v>
      </c>
      <c r="K844" t="str">
        <f t="shared" si="403"/>
        <v>23</v>
      </c>
      <c r="L844">
        <f t="shared" si="403"/>
        <v>15861</v>
      </c>
      <c r="M844" t="str">
        <f t="shared" si="403"/>
        <v>212036-91</v>
      </c>
      <c r="N844" t="str">
        <f t="shared" si="403"/>
        <v>post</v>
      </c>
      <c r="O844" t="str">
        <f t="shared" si="403"/>
        <v xml:space="preserve">chris.van.vaerenbergh@telenet.be        </v>
      </c>
      <c r="P844">
        <f t="shared" si="403"/>
        <v>1</v>
      </c>
      <c r="Q844">
        <f t="shared" si="403"/>
        <v>0</v>
      </c>
      <c r="R844">
        <f t="shared" si="403"/>
        <v>0</v>
      </c>
      <c r="S844">
        <f t="shared" si="403"/>
        <v>1</v>
      </c>
      <c r="T844">
        <f t="shared" si="403"/>
        <v>0</v>
      </c>
      <c r="U844">
        <f t="shared" si="403"/>
        <v>0</v>
      </c>
      <c r="V844">
        <f t="shared" si="403"/>
        <v>0</v>
      </c>
    </row>
    <row r="845" spans="1:22" x14ac:dyDescent="0.3">
      <c r="A845">
        <f t="shared" si="392"/>
        <v>30848727</v>
      </c>
      <c r="B845" t="str">
        <f t="shared" ref="B845:V845" si="404">B399</f>
        <v xml:space="preserve">VAN VAERENBERGH FRANS         </v>
      </c>
      <c r="C845" t="str">
        <f t="shared" si="404"/>
        <v xml:space="preserve">KLARESTRAAT 11                </v>
      </c>
      <c r="D845" t="str">
        <f t="shared" si="404"/>
        <v xml:space="preserve">9472      </v>
      </c>
      <c r="E845" t="str">
        <f t="shared" si="404"/>
        <v xml:space="preserve">IDDERGEM                 </v>
      </c>
      <c r="F845" t="str">
        <f t="shared" si="404"/>
        <v xml:space="preserve">053/66.34.26   </v>
      </c>
      <c r="G845" t="str">
        <f t="shared" si="404"/>
        <v xml:space="preserve">        </v>
      </c>
      <c r="H845" t="str">
        <f t="shared" si="404"/>
        <v>505228.1</v>
      </c>
      <c r="I845" t="str">
        <f t="shared" si="404"/>
        <v>040305.0</v>
      </c>
      <c r="J845" t="str">
        <f t="shared" si="404"/>
        <v xml:space="preserve">1  </v>
      </c>
      <c r="K845" t="str">
        <f t="shared" si="404"/>
        <v>23</v>
      </c>
      <c r="L845">
        <f t="shared" si="404"/>
        <v>12950</v>
      </c>
      <c r="M845" t="str">
        <f t="shared" si="404"/>
        <v>308487-27</v>
      </c>
      <c r="N845" t="str">
        <f t="shared" si="404"/>
        <v>post</v>
      </c>
      <c r="O845" t="str">
        <f t="shared" si="404"/>
        <v xml:space="preserve">                                        </v>
      </c>
      <c r="P845">
        <f t="shared" si="404"/>
        <v>1</v>
      </c>
      <c r="Q845">
        <f t="shared" si="404"/>
        <v>0</v>
      </c>
      <c r="R845">
        <f t="shared" si="404"/>
        <v>0</v>
      </c>
      <c r="S845">
        <f t="shared" si="404"/>
        <v>1</v>
      </c>
      <c r="T845">
        <f t="shared" si="404"/>
        <v>0</v>
      </c>
      <c r="U845">
        <f t="shared" si="404"/>
        <v>0</v>
      </c>
      <c r="V845">
        <f t="shared" si="404"/>
        <v>0</v>
      </c>
    </row>
    <row r="846" spans="1:22" x14ac:dyDescent="0.3">
      <c r="A846">
        <f t="shared" si="392"/>
        <v>18605913</v>
      </c>
      <c r="B846" t="str">
        <f t="shared" ref="B846:V846" si="405">B400</f>
        <v xml:space="preserve">VAN VAERENBERGH FREDDY          </v>
      </c>
      <c r="C846" t="str">
        <f t="shared" si="405"/>
        <v xml:space="preserve">PORTUGEESSTRAAT 45            </v>
      </c>
      <c r="D846" t="str">
        <f t="shared" si="405"/>
        <v xml:space="preserve">1790      </v>
      </c>
      <c r="E846" t="str">
        <f t="shared" si="405"/>
        <v xml:space="preserve">TERALFENE                </v>
      </c>
      <c r="F846" t="str">
        <f t="shared" si="405"/>
        <v xml:space="preserve">053/67.08.99   </v>
      </c>
      <c r="G846" t="str">
        <f t="shared" si="405"/>
        <v xml:space="preserve">        </v>
      </c>
      <c r="H846" t="str">
        <f t="shared" si="405"/>
        <v>505314.0</v>
      </c>
      <c r="I846" t="str">
        <f t="shared" si="405"/>
        <v>040611.9</v>
      </c>
      <c r="J846" t="str">
        <f t="shared" si="405"/>
        <v xml:space="preserve">1  </v>
      </c>
      <c r="K846" t="str">
        <f t="shared" si="405"/>
        <v>19</v>
      </c>
      <c r="L846">
        <f t="shared" si="405"/>
        <v>9458</v>
      </c>
      <c r="M846" t="str">
        <f t="shared" si="405"/>
        <v>186059-13</v>
      </c>
      <c r="N846" t="str">
        <f t="shared" si="405"/>
        <v>post</v>
      </c>
      <c r="O846" t="str">
        <f t="shared" si="405"/>
        <v xml:space="preserve">                                        </v>
      </c>
      <c r="P846">
        <f t="shared" si="405"/>
        <v>1</v>
      </c>
      <c r="Q846">
        <f t="shared" si="405"/>
        <v>0</v>
      </c>
      <c r="R846">
        <f t="shared" si="405"/>
        <v>1</v>
      </c>
      <c r="S846">
        <f t="shared" si="405"/>
        <v>0</v>
      </c>
      <c r="T846">
        <f t="shared" si="405"/>
        <v>1</v>
      </c>
      <c r="U846">
        <f t="shared" si="405"/>
        <v>0</v>
      </c>
      <c r="V846">
        <f t="shared" si="405"/>
        <v>1</v>
      </c>
    </row>
    <row r="847" spans="1:22" x14ac:dyDescent="0.3">
      <c r="A847">
        <f t="shared" si="392"/>
        <v>25278705</v>
      </c>
      <c r="B847" t="str">
        <f t="shared" ref="B847:V847" si="406">B401</f>
        <v xml:space="preserve">VAN VOSSOLE WILFRIED          </v>
      </c>
      <c r="C847" t="str">
        <f t="shared" si="406"/>
        <v xml:space="preserve">MANDEKENSSTRAAT 9             </v>
      </c>
      <c r="D847" t="str">
        <f t="shared" si="406"/>
        <v xml:space="preserve">9255      </v>
      </c>
      <c r="E847" t="str">
        <f t="shared" si="406"/>
        <v xml:space="preserve">BUGGENHOUT               </v>
      </c>
      <c r="F847" t="str">
        <f t="shared" si="406"/>
        <v xml:space="preserve">               </v>
      </c>
      <c r="G847" t="str">
        <f t="shared" si="406"/>
        <v xml:space="preserve">        </v>
      </c>
      <c r="H847" t="str">
        <f t="shared" si="406"/>
        <v>510140.2</v>
      </c>
      <c r="I847" t="str">
        <f t="shared" si="406"/>
        <v>041044.4</v>
      </c>
      <c r="J847" t="str">
        <f t="shared" si="406"/>
        <v xml:space="preserve">14 </v>
      </c>
      <c r="K847" t="str">
        <f t="shared" si="406"/>
        <v>Ja</v>
      </c>
      <c r="L847">
        <f t="shared" si="406"/>
        <v>8082</v>
      </c>
      <c r="M847" t="str">
        <f t="shared" si="406"/>
        <v>252787-05</v>
      </c>
      <c r="N847" t="str">
        <f t="shared" si="406"/>
        <v>post</v>
      </c>
      <c r="O847" t="str">
        <f t="shared" si="406"/>
        <v xml:space="preserve">wilfriedvanvossole@skynet.be            </v>
      </c>
      <c r="P847">
        <f t="shared" si="406"/>
        <v>1</v>
      </c>
      <c r="Q847">
        <f t="shared" si="406"/>
        <v>1</v>
      </c>
      <c r="R847">
        <f t="shared" si="406"/>
        <v>0</v>
      </c>
      <c r="S847">
        <f t="shared" si="406"/>
        <v>1</v>
      </c>
      <c r="T847">
        <f t="shared" si="406"/>
        <v>0</v>
      </c>
      <c r="U847">
        <f t="shared" si="406"/>
        <v>0</v>
      </c>
      <c r="V847">
        <f t="shared" si="406"/>
        <v>0</v>
      </c>
    </row>
    <row r="848" spans="1:22" x14ac:dyDescent="0.3">
      <c r="A848">
        <f t="shared" si="392"/>
        <v>14588901</v>
      </c>
      <c r="B848" t="str">
        <f t="shared" ref="B848:V848" si="407">B402</f>
        <v xml:space="preserve">VAN WEYENBERGHE KAMIEL        </v>
      </c>
      <c r="C848" t="str">
        <f t="shared" si="407"/>
        <v xml:space="preserve">VERENIGDE NATIESTRAAT 20      </v>
      </c>
      <c r="D848" t="str">
        <f t="shared" si="407"/>
        <v xml:space="preserve">9320      </v>
      </c>
      <c r="E848" t="str">
        <f t="shared" si="407"/>
        <v xml:space="preserve">NIEUWERKERKEN            </v>
      </c>
      <c r="F848" t="str">
        <f t="shared" si="407"/>
        <v xml:space="preserve">               </v>
      </c>
      <c r="G848" t="str">
        <f t="shared" si="407"/>
        <v xml:space="preserve">        </v>
      </c>
      <c r="H848" t="str">
        <f t="shared" si="407"/>
        <v>505530.7</v>
      </c>
      <c r="I848" t="str">
        <f t="shared" si="407"/>
        <v>040048.6</v>
      </c>
      <c r="J848" t="str">
        <f t="shared" si="407"/>
        <v xml:space="preserve">   </v>
      </c>
      <c r="K848" t="str">
        <f t="shared" si="407"/>
        <v>22</v>
      </c>
      <c r="L848">
        <f t="shared" si="407"/>
        <v>12440</v>
      </c>
      <c r="M848" t="str">
        <f t="shared" si="407"/>
        <v>145889-01</v>
      </c>
      <c r="N848" t="str">
        <f t="shared" si="407"/>
        <v>post</v>
      </c>
      <c r="O848" t="str">
        <f t="shared" si="407"/>
        <v xml:space="preserve">                                        </v>
      </c>
      <c r="P848">
        <f t="shared" si="407"/>
        <v>1</v>
      </c>
      <c r="Q848">
        <f t="shared" si="407"/>
        <v>0</v>
      </c>
      <c r="R848">
        <f t="shared" si="407"/>
        <v>0</v>
      </c>
      <c r="S848">
        <f t="shared" si="407"/>
        <v>1</v>
      </c>
      <c r="T848">
        <f t="shared" si="407"/>
        <v>0</v>
      </c>
      <c r="U848">
        <f t="shared" si="407"/>
        <v>0</v>
      </c>
      <c r="V848">
        <f t="shared" si="407"/>
        <v>0</v>
      </c>
    </row>
    <row r="849" spans="1:22" x14ac:dyDescent="0.3">
      <c r="A849">
        <f t="shared" si="392"/>
        <v>20787504</v>
      </c>
      <c r="B849" t="str">
        <f t="shared" ref="B849:V849" si="408">B403</f>
        <v xml:space="preserve">VAN WEZEMAEL ACHIEL           </v>
      </c>
      <c r="C849" t="str">
        <f t="shared" si="408"/>
        <v xml:space="preserve">BROEKSTRAAT 38                </v>
      </c>
      <c r="D849" t="str">
        <f t="shared" si="408"/>
        <v xml:space="preserve">1745      </v>
      </c>
      <c r="E849" t="str">
        <f t="shared" si="408"/>
        <v xml:space="preserve">OPWIJK                   </v>
      </c>
      <c r="F849" t="str">
        <f t="shared" si="408"/>
        <v xml:space="preserve">               </v>
      </c>
      <c r="G849" t="str">
        <f t="shared" si="408"/>
        <v xml:space="preserve">        </v>
      </c>
      <c r="H849" t="str">
        <f t="shared" si="408"/>
        <v>505805.9</v>
      </c>
      <c r="I849" t="str">
        <f t="shared" si="408"/>
        <v>041149.5</v>
      </c>
      <c r="J849" t="str">
        <f t="shared" si="408"/>
        <v xml:space="preserve">1  </v>
      </c>
      <c r="K849" t="str">
        <f t="shared" si="408"/>
        <v>Ja</v>
      </c>
      <c r="L849">
        <f t="shared" si="408"/>
        <v>1720</v>
      </c>
      <c r="M849" t="str">
        <f t="shared" si="408"/>
        <v>207875-04</v>
      </c>
      <c r="N849" t="str">
        <f t="shared" si="408"/>
        <v>post</v>
      </c>
      <c r="O849" t="str">
        <f t="shared" si="408"/>
        <v xml:space="preserve">ACHIEL.VANWEZEMAEL@SKYNET.BE            </v>
      </c>
      <c r="P849">
        <f t="shared" si="408"/>
        <v>1</v>
      </c>
      <c r="Q849">
        <f t="shared" si="408"/>
        <v>1</v>
      </c>
      <c r="R849">
        <f t="shared" si="408"/>
        <v>1</v>
      </c>
      <c r="S849">
        <f t="shared" si="408"/>
        <v>0</v>
      </c>
      <c r="T849">
        <f t="shared" si="408"/>
        <v>1</v>
      </c>
      <c r="U849">
        <f t="shared" si="408"/>
        <v>0</v>
      </c>
      <c r="V849">
        <f t="shared" si="408"/>
        <v>1</v>
      </c>
    </row>
    <row r="850" spans="1:22" x14ac:dyDescent="0.3">
      <c r="A850">
        <f t="shared" si="392"/>
        <v>16195663</v>
      </c>
      <c r="B850" t="str">
        <f t="shared" ref="B850:V850" si="409">B404</f>
        <v xml:space="preserve">VAN WILDER PAUL               </v>
      </c>
      <c r="C850" t="str">
        <f t="shared" si="409"/>
        <v xml:space="preserve">DRIEHUIZEN 2                  </v>
      </c>
      <c r="D850" t="str">
        <f t="shared" si="409"/>
        <v xml:space="preserve">1730      </v>
      </c>
      <c r="E850" t="str">
        <f t="shared" si="409"/>
        <v xml:space="preserve">KOBBEGEM                 </v>
      </c>
      <c r="F850" t="str">
        <f t="shared" si="409"/>
        <v xml:space="preserve">0474754978     </v>
      </c>
      <c r="G850" t="str">
        <f t="shared" si="409"/>
        <v xml:space="preserve">        </v>
      </c>
      <c r="H850" t="str">
        <f t="shared" si="409"/>
        <v>505418.8</v>
      </c>
      <c r="I850" t="str">
        <f t="shared" si="409"/>
        <v>041459.2</v>
      </c>
      <c r="J850" t="str">
        <f t="shared" si="409"/>
        <v xml:space="preserve">   </v>
      </c>
      <c r="K850" t="str">
        <f t="shared" si="409"/>
        <v>Ja</v>
      </c>
      <c r="L850">
        <f t="shared" si="409"/>
        <v>7237</v>
      </c>
      <c r="M850" t="str">
        <f t="shared" si="409"/>
        <v>161956-63</v>
      </c>
      <c r="N850" t="str">
        <f t="shared" si="409"/>
        <v>post</v>
      </c>
      <c r="O850" t="str">
        <f t="shared" si="409"/>
        <v xml:space="preserve">paulvanwilder@hotmail.com               </v>
      </c>
      <c r="P850">
        <f t="shared" si="409"/>
        <v>1</v>
      </c>
      <c r="Q850">
        <f t="shared" si="409"/>
        <v>1</v>
      </c>
      <c r="R850">
        <f t="shared" si="409"/>
        <v>1</v>
      </c>
      <c r="S850">
        <f t="shared" si="409"/>
        <v>0</v>
      </c>
      <c r="T850">
        <f t="shared" si="409"/>
        <v>1</v>
      </c>
      <c r="U850">
        <f t="shared" si="409"/>
        <v>0</v>
      </c>
      <c r="V850">
        <f t="shared" si="409"/>
        <v>1</v>
      </c>
    </row>
    <row r="851" spans="1:22" x14ac:dyDescent="0.3">
      <c r="A851">
        <f t="shared" si="392"/>
        <v>30764255</v>
      </c>
      <c r="B851" t="str">
        <f t="shared" ref="B851:V851" si="410">B405</f>
        <v xml:space="preserve">VANDENELSEN YAELLE            </v>
      </c>
      <c r="C851" t="str">
        <f t="shared" si="410"/>
        <v xml:space="preserve">BROEKKANTSTRAAT 71            </v>
      </c>
      <c r="D851" t="str">
        <f t="shared" si="410"/>
        <v xml:space="preserve">9200      </v>
      </c>
      <c r="E851" t="str">
        <f t="shared" si="410"/>
        <v xml:space="preserve">BAASRODE                 </v>
      </c>
      <c r="F851" t="str">
        <f t="shared" si="410"/>
        <v xml:space="preserve">0468/41.94.20  </v>
      </c>
      <c r="G851" t="str">
        <f t="shared" si="410"/>
        <v xml:space="preserve">        </v>
      </c>
      <c r="H851" t="str">
        <f t="shared" si="410"/>
        <v>510225.5</v>
      </c>
      <c r="I851" t="str">
        <f t="shared" si="410"/>
        <v>040932.3</v>
      </c>
      <c r="J851" t="str">
        <f t="shared" si="410"/>
        <v xml:space="preserve">1  </v>
      </c>
      <c r="K851" t="str">
        <f t="shared" si="410"/>
        <v>Ja</v>
      </c>
      <c r="L851">
        <f t="shared" si="410"/>
        <v>9636</v>
      </c>
      <c r="M851" t="str">
        <f t="shared" si="410"/>
        <v>307642-55</v>
      </c>
      <c r="N851" t="str">
        <f t="shared" si="410"/>
        <v>post</v>
      </c>
      <c r="O851" t="str">
        <f t="shared" si="410"/>
        <v xml:space="preserve">bjornvde2104@gmail.com                  </v>
      </c>
      <c r="P851">
        <f t="shared" si="410"/>
        <v>1</v>
      </c>
      <c r="Q851">
        <f t="shared" si="410"/>
        <v>1</v>
      </c>
      <c r="R851">
        <f t="shared" si="410"/>
        <v>0</v>
      </c>
      <c r="S851">
        <f t="shared" si="410"/>
        <v>1</v>
      </c>
      <c r="T851">
        <f t="shared" si="410"/>
        <v>0</v>
      </c>
      <c r="U851">
        <f t="shared" si="410"/>
        <v>0</v>
      </c>
      <c r="V851">
        <f t="shared" si="410"/>
        <v>0</v>
      </c>
    </row>
    <row r="852" spans="1:22" x14ac:dyDescent="0.3">
      <c r="A852">
        <f t="shared" si="392"/>
        <v>30569447</v>
      </c>
      <c r="B852" t="str">
        <f t="shared" ref="B852:V852" si="411">B406</f>
        <v xml:space="preserve">VANDERMINNEN ROLAND           </v>
      </c>
      <c r="C852" t="str">
        <f t="shared" si="411"/>
        <v xml:space="preserve">MEERSTRAAT 329                </v>
      </c>
      <c r="D852" t="str">
        <f t="shared" si="411"/>
        <v xml:space="preserve">1840      </v>
      </c>
      <c r="E852" t="str">
        <f t="shared" si="411"/>
        <v xml:space="preserve">LONDERZEEL               </v>
      </c>
      <c r="F852" t="str">
        <f t="shared" si="411"/>
        <v xml:space="preserve">0477/33.52.88  </v>
      </c>
      <c r="G852" t="str">
        <f t="shared" si="411"/>
        <v xml:space="preserve">        </v>
      </c>
      <c r="H852" t="str">
        <f t="shared" si="411"/>
        <v>510124.1</v>
      </c>
      <c r="I852" t="str">
        <f t="shared" si="411"/>
        <v>041858.5</v>
      </c>
      <c r="J852" t="str">
        <f t="shared" si="411"/>
        <v xml:space="preserve">1  </v>
      </c>
      <c r="K852" t="str">
        <f t="shared" si="411"/>
        <v>23</v>
      </c>
      <c r="L852">
        <f t="shared" si="411"/>
        <v>11987</v>
      </c>
      <c r="M852" t="str">
        <f t="shared" si="411"/>
        <v>305694-47</v>
      </c>
      <c r="N852" t="str">
        <f t="shared" si="411"/>
        <v>post</v>
      </c>
      <c r="O852" t="str">
        <f t="shared" si="411"/>
        <v xml:space="preserve">ROLAND.VANDERMINNEN@SKYNET.BE           </v>
      </c>
      <c r="P852">
        <f t="shared" si="411"/>
        <v>1</v>
      </c>
      <c r="Q852">
        <f t="shared" si="411"/>
        <v>0</v>
      </c>
      <c r="R852">
        <f t="shared" si="411"/>
        <v>1</v>
      </c>
      <c r="S852">
        <f t="shared" si="411"/>
        <v>0</v>
      </c>
      <c r="T852">
        <f t="shared" si="411"/>
        <v>1</v>
      </c>
      <c r="U852">
        <f t="shared" si="411"/>
        <v>0</v>
      </c>
      <c r="V852">
        <f t="shared" si="411"/>
        <v>1</v>
      </c>
    </row>
    <row r="853" spans="1:22" x14ac:dyDescent="0.3">
      <c r="A853">
        <f t="shared" si="392"/>
        <v>21506516</v>
      </c>
      <c r="B853" t="str">
        <f t="shared" ref="B853:V853" si="412">B407</f>
        <v xml:space="preserve">VANHECKE ROBERT               </v>
      </c>
      <c r="C853" t="str">
        <f t="shared" si="412"/>
        <v xml:space="preserve">BURGEMEESTER WAMBACQSTRAAT 13 </v>
      </c>
      <c r="D853" t="str">
        <f t="shared" si="412"/>
        <v xml:space="preserve">1790      </v>
      </c>
      <c r="E853" t="str">
        <f t="shared" si="412"/>
        <v xml:space="preserve">ESSENE                   </v>
      </c>
      <c r="F853" t="str">
        <f t="shared" si="412"/>
        <v xml:space="preserve">               </v>
      </c>
      <c r="G853" t="str">
        <f t="shared" si="412"/>
        <v xml:space="preserve">        </v>
      </c>
      <c r="H853" t="str">
        <f t="shared" si="412"/>
        <v>505347.4</v>
      </c>
      <c r="I853" t="str">
        <f t="shared" si="412"/>
        <v>040834.7</v>
      </c>
      <c r="J853" t="str">
        <f t="shared" si="412"/>
        <v xml:space="preserve">1  </v>
      </c>
      <c r="K853" t="str">
        <f t="shared" si="412"/>
        <v>Ja</v>
      </c>
      <c r="L853">
        <f t="shared" si="412"/>
        <v>7143</v>
      </c>
      <c r="M853" t="str">
        <f t="shared" si="412"/>
        <v>215065-16</v>
      </c>
      <c r="N853" t="str">
        <f t="shared" si="412"/>
        <v>post</v>
      </c>
      <c r="O853" t="str">
        <f t="shared" si="412"/>
        <v xml:space="preserve">                                        </v>
      </c>
      <c r="P853">
        <f t="shared" si="412"/>
        <v>1</v>
      </c>
      <c r="Q853">
        <f t="shared" si="412"/>
        <v>1</v>
      </c>
      <c r="R853">
        <f t="shared" si="412"/>
        <v>1</v>
      </c>
      <c r="S853">
        <f t="shared" si="412"/>
        <v>0</v>
      </c>
      <c r="T853">
        <f t="shared" si="412"/>
        <v>1</v>
      </c>
      <c r="U853">
        <f t="shared" si="412"/>
        <v>0</v>
      </c>
      <c r="V853">
        <f t="shared" si="412"/>
        <v>1</v>
      </c>
    </row>
    <row r="854" spans="1:22" x14ac:dyDescent="0.3">
      <c r="A854">
        <f t="shared" si="392"/>
        <v>30801035</v>
      </c>
      <c r="B854" t="str">
        <f t="shared" ref="B854:V854" si="413">B408</f>
        <v xml:space="preserve">VASTENAVONDT JAN              </v>
      </c>
      <c r="C854" t="str">
        <f t="shared" si="413"/>
        <v xml:space="preserve">FOOSTSTRAAT 52                </v>
      </c>
      <c r="D854" t="str">
        <f t="shared" si="413"/>
        <v xml:space="preserve">1790      </v>
      </c>
      <c r="E854" t="str">
        <f t="shared" si="413"/>
        <v xml:space="preserve">ESSENE                   </v>
      </c>
      <c r="F854" t="str">
        <f t="shared" si="413"/>
        <v xml:space="preserve">025825676      </v>
      </c>
      <c r="G854" t="str">
        <f t="shared" si="413"/>
        <v xml:space="preserve">        </v>
      </c>
      <c r="H854" t="str">
        <f t="shared" si="413"/>
        <v>505416.2</v>
      </c>
      <c r="I854" t="str">
        <f t="shared" si="413"/>
        <v>040800.0</v>
      </c>
      <c r="J854" t="str">
        <f t="shared" si="413"/>
        <v xml:space="preserve">   </v>
      </c>
      <c r="K854" t="str">
        <f t="shared" si="413"/>
        <v>Ja</v>
      </c>
      <c r="L854">
        <f t="shared" si="413"/>
        <v>6675</v>
      </c>
      <c r="M854" t="str">
        <f t="shared" si="413"/>
        <v>308010-35</v>
      </c>
      <c r="N854" t="str">
        <f t="shared" si="413"/>
        <v>post</v>
      </c>
      <c r="O854" t="str">
        <f t="shared" si="413"/>
        <v xml:space="preserve">vastenavondt-schellekens@outlook.com    </v>
      </c>
      <c r="P854">
        <f t="shared" si="413"/>
        <v>1</v>
      </c>
      <c r="Q854">
        <f t="shared" si="413"/>
        <v>1</v>
      </c>
      <c r="R854">
        <f t="shared" si="413"/>
        <v>1</v>
      </c>
      <c r="S854">
        <f t="shared" si="413"/>
        <v>0</v>
      </c>
      <c r="T854">
        <f t="shared" si="413"/>
        <v>1</v>
      </c>
      <c r="U854">
        <f t="shared" si="413"/>
        <v>0</v>
      </c>
      <c r="V854">
        <f t="shared" si="413"/>
        <v>1</v>
      </c>
    </row>
    <row r="855" spans="1:22" x14ac:dyDescent="0.3">
      <c r="A855">
        <f t="shared" si="392"/>
        <v>18653908</v>
      </c>
      <c r="B855" t="str">
        <f t="shared" ref="B855:V855" si="414">B409</f>
        <v xml:space="preserve">VASTENAVONDT LIEVEN           </v>
      </c>
      <c r="C855" t="str">
        <f t="shared" si="414"/>
        <v xml:space="preserve">KESPIERSTRAAT 75              </v>
      </c>
      <c r="D855" t="str">
        <f t="shared" si="414"/>
        <v xml:space="preserve">1730      </v>
      </c>
      <c r="E855" t="str">
        <f t="shared" si="414"/>
        <v xml:space="preserve">ASSE                     </v>
      </c>
      <c r="F855" t="str">
        <f t="shared" si="414"/>
        <v xml:space="preserve">0498/540912    </v>
      </c>
      <c r="G855" t="str">
        <f t="shared" si="414"/>
        <v xml:space="preserve">        </v>
      </c>
      <c r="H855" t="str">
        <f t="shared" si="414"/>
        <v>505422.6</v>
      </c>
      <c r="I855" t="str">
        <f t="shared" si="414"/>
        <v>040935.1</v>
      </c>
      <c r="J855" t="str">
        <f t="shared" si="414"/>
        <v xml:space="preserve">1  </v>
      </c>
      <c r="K855" t="str">
        <f t="shared" si="414"/>
        <v>Ja</v>
      </c>
      <c r="L855">
        <f t="shared" si="414"/>
        <v>5708</v>
      </c>
      <c r="M855" t="str">
        <f t="shared" si="414"/>
        <v>186539-08</v>
      </c>
      <c r="N855" t="str">
        <f t="shared" si="414"/>
        <v>post</v>
      </c>
      <c r="O855" t="str">
        <f t="shared" si="414"/>
        <v xml:space="preserve">lieven.vastenavondt@hotmail.com         </v>
      </c>
      <c r="P855">
        <f t="shared" si="414"/>
        <v>1</v>
      </c>
      <c r="Q855">
        <f t="shared" si="414"/>
        <v>1</v>
      </c>
      <c r="R855">
        <f t="shared" si="414"/>
        <v>1</v>
      </c>
      <c r="S855">
        <f t="shared" si="414"/>
        <v>0</v>
      </c>
      <c r="T855">
        <f t="shared" si="414"/>
        <v>1</v>
      </c>
      <c r="U855">
        <f t="shared" si="414"/>
        <v>0</v>
      </c>
      <c r="V855">
        <f t="shared" si="414"/>
        <v>1</v>
      </c>
    </row>
    <row r="856" spans="1:22" x14ac:dyDescent="0.3">
      <c r="A856">
        <f t="shared" si="392"/>
        <v>28000159</v>
      </c>
      <c r="B856" t="str">
        <f t="shared" ref="B856:V856" si="415">B410</f>
        <v xml:space="preserve">VERBEYST LOUIS                </v>
      </c>
      <c r="C856" t="str">
        <f t="shared" si="415"/>
        <v xml:space="preserve">VOLLICKSTRAAT 53              </v>
      </c>
      <c r="D856" t="str">
        <f t="shared" si="415"/>
        <v xml:space="preserve">1785      </v>
      </c>
      <c r="E856" t="str">
        <f t="shared" si="415"/>
        <v xml:space="preserve">BRUSSEGEM                </v>
      </c>
      <c r="F856" t="str">
        <f t="shared" si="415"/>
        <v xml:space="preserve">0476/52.36.57  </v>
      </c>
      <c r="G856" t="str">
        <f t="shared" si="415"/>
        <v xml:space="preserve">        </v>
      </c>
      <c r="H856" t="str">
        <f t="shared" si="415"/>
        <v>505553.1</v>
      </c>
      <c r="I856" t="str">
        <f t="shared" si="415"/>
        <v>041621.2</v>
      </c>
      <c r="J856" t="str">
        <f t="shared" si="415"/>
        <v xml:space="preserve">   </v>
      </c>
      <c r="K856" t="str">
        <f t="shared" si="415"/>
        <v>Ja</v>
      </c>
      <c r="L856">
        <f t="shared" si="415"/>
        <v>6767</v>
      </c>
      <c r="M856" t="str">
        <f t="shared" si="415"/>
        <v>280001-59</v>
      </c>
      <c r="N856" t="str">
        <f t="shared" si="415"/>
        <v>post</v>
      </c>
      <c r="O856" t="str">
        <f t="shared" si="415"/>
        <v xml:space="preserve">louis.verbeyst@telenet.be               </v>
      </c>
      <c r="P856">
        <f t="shared" si="415"/>
        <v>1</v>
      </c>
      <c r="Q856">
        <f t="shared" si="415"/>
        <v>1</v>
      </c>
      <c r="R856">
        <f t="shared" si="415"/>
        <v>1</v>
      </c>
      <c r="S856">
        <f t="shared" si="415"/>
        <v>0</v>
      </c>
      <c r="T856">
        <f t="shared" si="415"/>
        <v>1</v>
      </c>
      <c r="U856">
        <f t="shared" si="415"/>
        <v>0</v>
      </c>
      <c r="V856">
        <f t="shared" si="415"/>
        <v>1</v>
      </c>
    </row>
    <row r="857" spans="1:22" x14ac:dyDescent="0.3">
      <c r="A857">
        <f t="shared" si="392"/>
        <v>15042777</v>
      </c>
      <c r="B857" t="str">
        <f t="shared" ref="B857:V857" si="416">B411</f>
        <v xml:space="preserve">VERBRUGGEN WILLY              </v>
      </c>
      <c r="C857" t="str">
        <f t="shared" si="416"/>
        <v xml:space="preserve">MEERSTRAAT 289                </v>
      </c>
      <c r="D857" t="str">
        <f t="shared" si="416"/>
        <v xml:space="preserve">1840      </v>
      </c>
      <c r="E857" t="str">
        <f t="shared" si="416"/>
        <v xml:space="preserve">LONDERZEEL               </v>
      </c>
      <c r="F857" t="str">
        <f t="shared" si="416"/>
        <v xml:space="preserve">               </v>
      </c>
      <c r="G857" t="str">
        <f t="shared" si="416"/>
        <v xml:space="preserve">        </v>
      </c>
      <c r="H857" t="str">
        <f t="shared" si="416"/>
        <v>510112.4</v>
      </c>
      <c r="I857" t="str">
        <f t="shared" si="416"/>
        <v>041855.7</v>
      </c>
      <c r="J857" t="str">
        <f t="shared" si="416"/>
        <v xml:space="preserve">1  </v>
      </c>
      <c r="K857" t="str">
        <f t="shared" si="416"/>
        <v>22</v>
      </c>
      <c r="L857">
        <f t="shared" si="416"/>
        <v>11718</v>
      </c>
      <c r="M857" t="str">
        <f t="shared" si="416"/>
        <v>150427-77</v>
      </c>
      <c r="N857" t="str">
        <f t="shared" si="416"/>
        <v>post</v>
      </c>
      <c r="O857" t="str">
        <f t="shared" si="416"/>
        <v xml:space="preserve">willyverbruggen@skynet.be               </v>
      </c>
      <c r="P857">
        <f t="shared" si="416"/>
        <v>1</v>
      </c>
      <c r="Q857">
        <f t="shared" si="416"/>
        <v>0</v>
      </c>
      <c r="R857">
        <f t="shared" si="416"/>
        <v>1</v>
      </c>
      <c r="S857">
        <f t="shared" si="416"/>
        <v>0</v>
      </c>
      <c r="T857">
        <f t="shared" si="416"/>
        <v>1</v>
      </c>
      <c r="U857">
        <f t="shared" si="416"/>
        <v>0</v>
      </c>
      <c r="V857">
        <f t="shared" si="416"/>
        <v>1</v>
      </c>
    </row>
    <row r="858" spans="1:22" x14ac:dyDescent="0.3">
      <c r="A858">
        <f t="shared" si="392"/>
        <v>13247772</v>
      </c>
      <c r="B858" t="str">
        <f t="shared" ref="B858:V858" si="417">B412</f>
        <v xml:space="preserve">VERCAUTEREN ETIENNE           </v>
      </c>
      <c r="C858" t="str">
        <f t="shared" si="417"/>
        <v xml:space="preserve">MIDDELSTRAAT 59               </v>
      </c>
      <c r="D858" t="str">
        <f t="shared" si="417"/>
        <v xml:space="preserve">1785      </v>
      </c>
      <c r="E858" t="str">
        <f t="shared" si="417"/>
        <v xml:space="preserve">MERCHTEM                 </v>
      </c>
      <c r="F858" t="str">
        <f t="shared" si="417"/>
        <v xml:space="preserve">0468-535231    </v>
      </c>
      <c r="G858" t="str">
        <f t="shared" si="417"/>
        <v xml:space="preserve">        </v>
      </c>
      <c r="H858" t="str">
        <f t="shared" si="417"/>
        <v>505912.4</v>
      </c>
      <c r="I858" t="str">
        <f t="shared" si="417"/>
        <v>041333.1</v>
      </c>
      <c r="J858" t="str">
        <f t="shared" si="417"/>
        <v xml:space="preserve">1  </v>
      </c>
      <c r="K858" t="str">
        <f t="shared" si="417"/>
        <v>Ja</v>
      </c>
      <c r="L858">
        <f t="shared" si="417"/>
        <v>4578</v>
      </c>
      <c r="M858" t="str">
        <f t="shared" si="417"/>
        <v>132477-72</v>
      </c>
      <c r="N858" t="str">
        <f t="shared" si="417"/>
        <v>post</v>
      </c>
      <c r="O858" t="str">
        <f t="shared" si="417"/>
        <v xml:space="preserve">rita.bessems@icloud.com                 </v>
      </c>
      <c r="P858">
        <f t="shared" si="417"/>
        <v>1</v>
      </c>
      <c r="Q858">
        <f t="shared" si="417"/>
        <v>1</v>
      </c>
      <c r="R858">
        <f t="shared" si="417"/>
        <v>1</v>
      </c>
      <c r="S858">
        <f t="shared" si="417"/>
        <v>0</v>
      </c>
      <c r="T858">
        <f t="shared" si="417"/>
        <v>1</v>
      </c>
      <c r="U858">
        <f t="shared" si="417"/>
        <v>0</v>
      </c>
      <c r="V858">
        <f t="shared" si="417"/>
        <v>1</v>
      </c>
    </row>
    <row r="859" spans="1:22" x14ac:dyDescent="0.3">
      <c r="A859">
        <f t="shared" si="392"/>
        <v>15463416</v>
      </c>
      <c r="B859" t="str">
        <f t="shared" ref="B859:V859" si="418">B413</f>
        <v xml:space="preserve">VERDONCK ROBERT               </v>
      </c>
      <c r="C859" t="str">
        <f t="shared" si="418"/>
        <v xml:space="preserve">BOVENDONCKSTRAAT 160          </v>
      </c>
      <c r="D859" t="str">
        <f t="shared" si="418"/>
        <v xml:space="preserve">9255      </v>
      </c>
      <c r="E859" t="str">
        <f t="shared" si="418"/>
        <v xml:space="preserve">BUGGENHOUT               </v>
      </c>
      <c r="F859" t="str">
        <f t="shared" si="418"/>
        <v xml:space="preserve">0471/853297    </v>
      </c>
      <c r="G859" t="str">
        <f t="shared" si="418"/>
        <v xml:space="preserve">        </v>
      </c>
      <c r="H859" t="str">
        <f t="shared" si="418"/>
        <v>510012.0</v>
      </c>
      <c r="I859" t="str">
        <f t="shared" si="418"/>
        <v>041142.7</v>
      </c>
      <c r="J859" t="str">
        <f t="shared" si="418"/>
        <v xml:space="preserve">   </v>
      </c>
      <c r="K859" t="str">
        <f t="shared" si="418"/>
        <v>Ja</v>
      </c>
      <c r="L859">
        <f t="shared" si="418"/>
        <v>5407</v>
      </c>
      <c r="M859" t="str">
        <f t="shared" si="418"/>
        <v>154634-16</v>
      </c>
      <c r="N859" t="str">
        <f t="shared" si="418"/>
        <v>post</v>
      </c>
      <c r="O859" t="str">
        <f t="shared" si="418"/>
        <v xml:space="preserve">verdonckrobert1@gmail.com               </v>
      </c>
      <c r="P859">
        <f t="shared" si="418"/>
        <v>1</v>
      </c>
      <c r="Q859">
        <f t="shared" si="418"/>
        <v>1</v>
      </c>
      <c r="R859">
        <f t="shared" si="418"/>
        <v>0</v>
      </c>
      <c r="S859">
        <f t="shared" si="418"/>
        <v>1</v>
      </c>
      <c r="T859">
        <f t="shared" si="418"/>
        <v>0</v>
      </c>
      <c r="U859">
        <f t="shared" si="418"/>
        <v>0</v>
      </c>
      <c r="V859">
        <f t="shared" si="418"/>
        <v>0</v>
      </c>
    </row>
    <row r="860" spans="1:22" x14ac:dyDescent="0.3">
      <c r="A860">
        <f t="shared" si="392"/>
        <v>20444263</v>
      </c>
      <c r="B860" t="str">
        <f t="shared" ref="B860:V860" si="419">B414</f>
        <v xml:space="preserve">VEREEKEN MARC                 </v>
      </c>
      <c r="C860" t="str">
        <f t="shared" si="419"/>
        <v xml:space="preserve">LANGE MOLENSTRAAT 19             </v>
      </c>
      <c r="D860" t="str">
        <f t="shared" si="419"/>
        <v xml:space="preserve">9280      </v>
      </c>
      <c r="E860" t="str">
        <f t="shared" si="419"/>
        <v xml:space="preserve">LEBBEKE                  </v>
      </c>
      <c r="F860" t="str">
        <f t="shared" si="419"/>
        <v xml:space="preserve">               </v>
      </c>
      <c r="G860" t="str">
        <f t="shared" si="419"/>
        <v xml:space="preserve">        </v>
      </c>
      <c r="H860" t="str">
        <f t="shared" si="419"/>
        <v>505950.0</v>
      </c>
      <c r="I860" t="str">
        <f t="shared" si="419"/>
        <v>040718.9</v>
      </c>
      <c r="J860" t="str">
        <f t="shared" si="419"/>
        <v xml:space="preserve">4  </v>
      </c>
      <c r="K860" t="str">
        <f t="shared" si="419"/>
        <v>Ja</v>
      </c>
      <c r="L860">
        <f t="shared" si="419"/>
        <v>6387</v>
      </c>
      <c r="M860" t="str">
        <f t="shared" si="419"/>
        <v>204442-63</v>
      </c>
      <c r="N860" t="str">
        <f t="shared" si="419"/>
        <v>post</v>
      </c>
      <c r="O860" t="str">
        <f t="shared" si="419"/>
        <v xml:space="preserve">martinevde@skynet.be                    </v>
      </c>
      <c r="P860">
        <f t="shared" si="419"/>
        <v>1</v>
      </c>
      <c r="Q860">
        <f t="shared" si="419"/>
        <v>1</v>
      </c>
      <c r="R860">
        <f t="shared" si="419"/>
        <v>0</v>
      </c>
      <c r="S860">
        <f t="shared" si="419"/>
        <v>1</v>
      </c>
      <c r="T860">
        <f t="shared" si="419"/>
        <v>0</v>
      </c>
      <c r="U860">
        <f t="shared" si="419"/>
        <v>0</v>
      </c>
      <c r="V860">
        <f t="shared" si="419"/>
        <v>0</v>
      </c>
    </row>
    <row r="861" spans="1:22" x14ac:dyDescent="0.3">
      <c r="A861">
        <f t="shared" si="392"/>
        <v>15121690</v>
      </c>
      <c r="B861" t="str">
        <f t="shared" ref="B861:V861" si="420">B415</f>
        <v xml:space="preserve">VEREYCKEN DANY                </v>
      </c>
      <c r="C861" t="str">
        <f t="shared" si="420"/>
        <v xml:space="preserve">RIJGERSTRAAT 87               </v>
      </c>
      <c r="D861" t="str">
        <f t="shared" si="420"/>
        <v xml:space="preserve">9310      </v>
      </c>
      <c r="E861" t="str">
        <f t="shared" si="420"/>
        <v xml:space="preserve">MOORSEL                  </v>
      </c>
      <c r="F861" t="str">
        <f t="shared" si="420"/>
        <v xml:space="preserve">774118         </v>
      </c>
      <c r="G861" t="str">
        <f t="shared" si="420"/>
        <v xml:space="preserve">        </v>
      </c>
      <c r="H861" t="str">
        <f t="shared" si="420"/>
        <v>505657.5</v>
      </c>
      <c r="I861" t="str">
        <f t="shared" si="420"/>
        <v>040459.2</v>
      </c>
      <c r="J861" t="str">
        <f t="shared" si="420"/>
        <v xml:space="preserve">2  </v>
      </c>
      <c r="K861" t="str">
        <f t="shared" si="420"/>
        <v>Ja</v>
      </c>
      <c r="L861">
        <f t="shared" si="420"/>
        <v>7118</v>
      </c>
      <c r="M861" t="str">
        <f t="shared" si="420"/>
        <v>151216-90</v>
      </c>
      <c r="N861" t="str">
        <f t="shared" si="420"/>
        <v>post</v>
      </c>
      <c r="O861" t="str">
        <f t="shared" si="420"/>
        <v xml:space="preserve">Lauriana59@telenet.be                   </v>
      </c>
      <c r="P861">
        <f t="shared" si="420"/>
        <v>1</v>
      </c>
      <c r="Q861">
        <f t="shared" si="420"/>
        <v>1</v>
      </c>
      <c r="R861">
        <f t="shared" si="420"/>
        <v>0</v>
      </c>
      <c r="S861">
        <f t="shared" si="420"/>
        <v>1</v>
      </c>
      <c r="T861">
        <f t="shared" si="420"/>
        <v>0</v>
      </c>
      <c r="U861">
        <f t="shared" si="420"/>
        <v>0</v>
      </c>
      <c r="V861">
        <f t="shared" si="420"/>
        <v>0</v>
      </c>
    </row>
    <row r="862" spans="1:22" x14ac:dyDescent="0.3">
      <c r="A862">
        <f t="shared" si="392"/>
        <v>11621913</v>
      </c>
      <c r="B862" t="str">
        <f t="shared" ref="B862:V862" si="421">B416</f>
        <v xml:space="preserve">VERHASSELT PAUL               </v>
      </c>
      <c r="C862" t="str">
        <f t="shared" si="421"/>
        <v xml:space="preserve">VEKENSTRAAT 17                </v>
      </c>
      <c r="D862" t="str">
        <f t="shared" si="421"/>
        <v xml:space="preserve">9255      </v>
      </c>
      <c r="E862" t="str">
        <f t="shared" si="421"/>
        <v xml:space="preserve">BUGGENHOUT               </v>
      </c>
      <c r="F862" t="str">
        <f t="shared" si="421"/>
        <v xml:space="preserve">               </v>
      </c>
      <c r="G862" t="str">
        <f t="shared" si="421"/>
        <v xml:space="preserve">        </v>
      </c>
      <c r="H862" t="str">
        <f t="shared" si="421"/>
        <v>510151.1</v>
      </c>
      <c r="I862" t="str">
        <f t="shared" si="421"/>
        <v>041314.4</v>
      </c>
      <c r="J862" t="str">
        <f t="shared" si="421"/>
        <v xml:space="preserve">3  </v>
      </c>
      <c r="K862" t="str">
        <f t="shared" si="421"/>
        <v>Ja</v>
      </c>
      <c r="L862">
        <f t="shared" si="421"/>
        <v>8797</v>
      </c>
      <c r="M862" t="str">
        <f t="shared" si="421"/>
        <v>116219-13</v>
      </c>
      <c r="N862" t="str">
        <f t="shared" si="421"/>
        <v>post</v>
      </c>
      <c r="O862" t="str">
        <f t="shared" si="421"/>
        <v xml:space="preserve">                                        </v>
      </c>
      <c r="P862">
        <f t="shared" si="421"/>
        <v>1</v>
      </c>
      <c r="Q862">
        <f t="shared" si="421"/>
        <v>1</v>
      </c>
      <c r="R862">
        <f t="shared" si="421"/>
        <v>0</v>
      </c>
      <c r="S862">
        <f t="shared" si="421"/>
        <v>1</v>
      </c>
      <c r="T862">
        <f t="shared" si="421"/>
        <v>0</v>
      </c>
      <c r="U862">
        <f t="shared" si="421"/>
        <v>0</v>
      </c>
      <c r="V862">
        <f t="shared" si="421"/>
        <v>0</v>
      </c>
    </row>
    <row r="863" spans="1:22" x14ac:dyDescent="0.3">
      <c r="A863">
        <f t="shared" si="392"/>
        <v>25185442</v>
      </c>
      <c r="B863" t="str">
        <f t="shared" ref="B863:V863" si="422">B417</f>
        <v xml:space="preserve">VERHAVERT PASCAL              </v>
      </c>
      <c r="C863" t="str">
        <f t="shared" si="422"/>
        <v xml:space="preserve">SLUISVYVERSTRAAT 8               </v>
      </c>
      <c r="D863" t="str">
        <f t="shared" si="422"/>
        <v xml:space="preserve">1742      </v>
      </c>
      <c r="E863" t="str">
        <f t="shared" si="422"/>
        <v xml:space="preserve">SINT-KAT-LOMBEEK         </v>
      </c>
      <c r="F863" t="str">
        <f t="shared" si="422"/>
        <v xml:space="preserve">053/68.25.25   </v>
      </c>
      <c r="G863" t="str">
        <f t="shared" si="422"/>
        <v xml:space="preserve">        </v>
      </c>
      <c r="H863" t="str">
        <f t="shared" si="422"/>
        <v>505252.0</v>
      </c>
      <c r="I863" t="str">
        <f t="shared" si="422"/>
        <v>040705.0</v>
      </c>
      <c r="J863" t="str">
        <f t="shared" si="422"/>
        <v xml:space="preserve">1  </v>
      </c>
      <c r="K863" t="str">
        <f t="shared" si="422"/>
        <v>23</v>
      </c>
      <c r="L863">
        <f t="shared" si="422"/>
        <v>9461</v>
      </c>
      <c r="M863" t="str">
        <f t="shared" si="422"/>
        <v>251854-42</v>
      </c>
      <c r="N863" t="str">
        <f t="shared" si="422"/>
        <v>post</v>
      </c>
      <c r="O863" t="str">
        <f t="shared" si="422"/>
        <v xml:space="preserve">pascalverhavert@hotmail.com             </v>
      </c>
      <c r="P863">
        <f t="shared" si="422"/>
        <v>1</v>
      </c>
      <c r="Q863">
        <f t="shared" si="422"/>
        <v>0</v>
      </c>
      <c r="R863">
        <f t="shared" si="422"/>
        <v>1</v>
      </c>
      <c r="S863">
        <f t="shared" si="422"/>
        <v>0</v>
      </c>
      <c r="T863">
        <f t="shared" si="422"/>
        <v>1</v>
      </c>
      <c r="U863">
        <f t="shared" si="422"/>
        <v>0</v>
      </c>
      <c r="V863">
        <f t="shared" si="422"/>
        <v>1</v>
      </c>
    </row>
    <row r="864" spans="1:22" x14ac:dyDescent="0.3">
      <c r="A864">
        <f t="shared" si="392"/>
        <v>30514277</v>
      </c>
      <c r="B864" t="str">
        <f t="shared" ref="B864:V864" si="423">B418</f>
        <v xml:space="preserve">VERHELPEN DANNY               </v>
      </c>
      <c r="C864" t="str">
        <f t="shared" si="423"/>
        <v xml:space="preserve">WOLVERTEMSESTEENWEG 151       </v>
      </c>
      <c r="D864" t="str">
        <f t="shared" si="423"/>
        <v xml:space="preserve">1850      </v>
      </c>
      <c r="E864" t="str">
        <f t="shared" si="423"/>
        <v xml:space="preserve">GRIMBERGEN               </v>
      </c>
      <c r="F864" t="str">
        <f t="shared" si="423"/>
        <v xml:space="preserve">0476/269766    </v>
      </c>
      <c r="G864" t="str">
        <f t="shared" si="423"/>
        <v>08-07-75</v>
      </c>
      <c r="H864" t="str">
        <f t="shared" si="423"/>
        <v>505611.5</v>
      </c>
      <c r="I864" t="str">
        <f t="shared" si="423"/>
        <v>042138.6</v>
      </c>
      <c r="J864" t="str">
        <f t="shared" si="423"/>
        <v xml:space="preserve">20 </v>
      </c>
      <c r="K864" t="str">
        <f t="shared" si="423"/>
        <v>23</v>
      </c>
      <c r="L864">
        <f t="shared" si="423"/>
        <v>12595</v>
      </c>
      <c r="M864" t="str">
        <f t="shared" si="423"/>
        <v>305142-77</v>
      </c>
      <c r="N864" t="str">
        <f t="shared" si="423"/>
        <v>post</v>
      </c>
      <c r="O864" t="str">
        <f t="shared" si="423"/>
        <v xml:space="preserve">verhelpendanny@gmail.com                </v>
      </c>
      <c r="P864">
        <f t="shared" si="423"/>
        <v>1</v>
      </c>
      <c r="Q864">
        <f t="shared" si="423"/>
        <v>0</v>
      </c>
      <c r="R864">
        <f t="shared" si="423"/>
        <v>1</v>
      </c>
      <c r="S864">
        <f t="shared" si="423"/>
        <v>0</v>
      </c>
      <c r="T864">
        <f t="shared" si="423"/>
        <v>1</v>
      </c>
      <c r="U864">
        <f t="shared" si="423"/>
        <v>1</v>
      </c>
      <c r="V864">
        <f t="shared" si="423"/>
        <v>0</v>
      </c>
    </row>
    <row r="865" spans="1:22" x14ac:dyDescent="0.3">
      <c r="A865">
        <f t="shared" si="392"/>
        <v>25578189</v>
      </c>
      <c r="B865" t="str">
        <f t="shared" ref="B865:V865" si="424">B419</f>
        <v xml:space="preserve">VERLEYEN WILFRIED             </v>
      </c>
      <c r="C865" t="str">
        <f t="shared" si="424"/>
        <v xml:space="preserve">TORRESTRAAT 61A               </v>
      </c>
      <c r="D865" t="str">
        <f t="shared" si="424"/>
        <v xml:space="preserve">9200      </v>
      </c>
      <c r="E865" t="str">
        <f t="shared" si="424"/>
        <v xml:space="preserve">ST.GILLIS (DENDERM)      </v>
      </c>
      <c r="F865" t="str">
        <f t="shared" si="424"/>
        <v xml:space="preserve">052/219230     </v>
      </c>
      <c r="G865" t="str">
        <f t="shared" si="424"/>
        <v xml:space="preserve">        </v>
      </c>
      <c r="H865" t="str">
        <f t="shared" si="424"/>
        <v>510116.4</v>
      </c>
      <c r="I865" t="str">
        <f t="shared" si="424"/>
        <v>040733.6</v>
      </c>
      <c r="J865" t="str">
        <f t="shared" si="424"/>
        <v xml:space="preserve">1  </v>
      </c>
      <c r="K865" t="str">
        <f t="shared" si="424"/>
        <v>Ja</v>
      </c>
      <c r="L865">
        <f t="shared" si="424"/>
        <v>8393</v>
      </c>
      <c r="M865" t="str">
        <f t="shared" si="424"/>
        <v>255781-89</v>
      </c>
      <c r="N865" t="str">
        <f t="shared" si="424"/>
        <v>post</v>
      </c>
      <c r="O865" t="str">
        <f t="shared" si="424"/>
        <v xml:space="preserve">wilfried.verleyen@outlook.com           </v>
      </c>
      <c r="P865">
        <f t="shared" si="424"/>
        <v>1</v>
      </c>
      <c r="Q865">
        <f t="shared" si="424"/>
        <v>1</v>
      </c>
      <c r="R865">
        <f t="shared" si="424"/>
        <v>0</v>
      </c>
      <c r="S865">
        <f t="shared" si="424"/>
        <v>1</v>
      </c>
      <c r="T865">
        <f t="shared" si="424"/>
        <v>0</v>
      </c>
      <c r="U865">
        <f t="shared" si="424"/>
        <v>0</v>
      </c>
      <c r="V865">
        <f t="shared" si="424"/>
        <v>0</v>
      </c>
    </row>
    <row r="866" spans="1:22" x14ac:dyDescent="0.3">
      <c r="A866">
        <f t="shared" si="392"/>
        <v>30730105</v>
      </c>
      <c r="B866" t="str">
        <f t="shared" ref="B866:V866" si="425">B420</f>
        <v xml:space="preserve">VERLEYSEN DANNY               </v>
      </c>
      <c r="C866" t="str">
        <f t="shared" si="425"/>
        <v xml:space="preserve">DREEFSTRAAT 16                </v>
      </c>
      <c r="D866" t="str">
        <f t="shared" si="425"/>
        <v xml:space="preserve">9320      </v>
      </c>
      <c r="E866" t="str">
        <f t="shared" si="425"/>
        <v xml:space="preserve">EREMBODEGEM              </v>
      </c>
      <c r="F866" t="str">
        <f t="shared" si="425"/>
        <v xml:space="preserve">               </v>
      </c>
      <c r="G866" t="str">
        <f t="shared" si="425"/>
        <v xml:space="preserve">        </v>
      </c>
      <c r="H866" t="str">
        <f t="shared" si="425"/>
        <v>505443.5</v>
      </c>
      <c r="I866" t="str">
        <f t="shared" si="425"/>
        <v>040142.1</v>
      </c>
      <c r="J866" t="str">
        <f t="shared" si="425"/>
        <v xml:space="preserve">1  </v>
      </c>
      <c r="K866" t="str">
        <f t="shared" si="425"/>
        <v>23</v>
      </c>
      <c r="L866">
        <f t="shared" si="425"/>
        <v>11947</v>
      </c>
      <c r="M866" t="str">
        <f t="shared" si="425"/>
        <v>307301-05</v>
      </c>
      <c r="N866" t="str">
        <f t="shared" si="425"/>
        <v>post</v>
      </c>
      <c r="O866" t="str">
        <f t="shared" si="425"/>
        <v xml:space="preserve">danny-verleysen@hotmail.com             </v>
      </c>
      <c r="P866">
        <f t="shared" si="425"/>
        <v>1</v>
      </c>
      <c r="Q866">
        <f t="shared" si="425"/>
        <v>0</v>
      </c>
      <c r="R866">
        <f t="shared" si="425"/>
        <v>0</v>
      </c>
      <c r="S866">
        <f t="shared" si="425"/>
        <v>1</v>
      </c>
      <c r="T866">
        <f t="shared" si="425"/>
        <v>0</v>
      </c>
      <c r="U866">
        <f t="shared" si="425"/>
        <v>0</v>
      </c>
      <c r="V866">
        <f t="shared" si="425"/>
        <v>0</v>
      </c>
    </row>
    <row r="867" spans="1:22" x14ac:dyDescent="0.3">
      <c r="A867">
        <f t="shared" si="392"/>
        <v>28016731</v>
      </c>
      <c r="B867" t="str">
        <f t="shared" ref="B867:V867" si="426">B421</f>
        <v xml:space="preserve">VERLEYZEN JULIEN              </v>
      </c>
      <c r="C867" t="str">
        <f t="shared" si="426"/>
        <v xml:space="preserve">SEMPSTWEG 2A                  </v>
      </c>
      <c r="D867" t="str">
        <f t="shared" si="426"/>
        <v xml:space="preserve">1740      </v>
      </c>
      <c r="E867" t="str">
        <f t="shared" si="426"/>
        <v xml:space="preserve">TERNAT                   </v>
      </c>
      <c r="F867" t="str">
        <f t="shared" si="426"/>
        <v xml:space="preserve">0473/62.84.35  </v>
      </c>
      <c r="G867" t="str">
        <f t="shared" si="426"/>
        <v xml:space="preserve">        </v>
      </c>
      <c r="H867" t="str">
        <f t="shared" si="426"/>
        <v>505157.8</v>
      </c>
      <c r="I867" t="str">
        <f t="shared" si="426"/>
        <v>041007.3</v>
      </c>
      <c r="J867" t="str">
        <f t="shared" si="426"/>
        <v xml:space="preserve">   </v>
      </c>
      <c r="K867" t="str">
        <f t="shared" si="426"/>
        <v>23</v>
      </c>
      <c r="L867">
        <f t="shared" si="426"/>
        <v>9981</v>
      </c>
      <c r="M867" t="str">
        <f t="shared" si="426"/>
        <v>280167-31</v>
      </c>
      <c r="N867" t="str">
        <f t="shared" si="426"/>
        <v>post</v>
      </c>
      <c r="O867" t="str">
        <f t="shared" si="426"/>
        <v xml:space="preserve">verleyzen@gmail.com                     </v>
      </c>
      <c r="P867">
        <f t="shared" si="426"/>
        <v>1</v>
      </c>
      <c r="Q867">
        <f t="shared" si="426"/>
        <v>0</v>
      </c>
      <c r="R867">
        <f t="shared" si="426"/>
        <v>1</v>
      </c>
      <c r="S867">
        <f t="shared" si="426"/>
        <v>0</v>
      </c>
      <c r="T867">
        <f t="shared" si="426"/>
        <v>1</v>
      </c>
      <c r="U867">
        <f t="shared" si="426"/>
        <v>0</v>
      </c>
      <c r="V867">
        <f t="shared" si="426"/>
        <v>1</v>
      </c>
    </row>
    <row r="868" spans="1:22" x14ac:dyDescent="0.3">
      <c r="A868">
        <f t="shared" si="392"/>
        <v>16886585</v>
      </c>
      <c r="B868" t="str">
        <f t="shared" ref="B868:V868" si="427">B422</f>
        <v xml:space="preserve">VERLINDEN FRANCIS             </v>
      </c>
      <c r="C868" t="str">
        <f t="shared" si="427"/>
        <v xml:space="preserve">PUTBERG 43                    </v>
      </c>
      <c r="D868" t="str">
        <f t="shared" si="427"/>
        <v xml:space="preserve">1730      </v>
      </c>
      <c r="E868" t="str">
        <f t="shared" si="427"/>
        <v xml:space="preserve">ASSE                     </v>
      </c>
      <c r="F868" t="str">
        <f t="shared" si="427"/>
        <v xml:space="preserve">0486020380     </v>
      </c>
      <c r="G868" t="str">
        <f t="shared" si="427"/>
        <v xml:space="preserve">        </v>
      </c>
      <c r="H868" t="str">
        <f t="shared" si="427"/>
        <v>505443.8</v>
      </c>
      <c r="I868" t="str">
        <f t="shared" si="427"/>
        <v>041115.5</v>
      </c>
      <c r="J868" t="str">
        <f t="shared" si="427"/>
        <v xml:space="preserve">1  </v>
      </c>
      <c r="K868" t="str">
        <f t="shared" si="427"/>
        <v>Ja</v>
      </c>
      <c r="L868">
        <f t="shared" si="427"/>
        <v>4800</v>
      </c>
      <c r="M868" t="str">
        <f t="shared" si="427"/>
        <v>168865-85</v>
      </c>
      <c r="N868" t="str">
        <f t="shared" si="427"/>
        <v>post</v>
      </c>
      <c r="O868" t="str">
        <f t="shared" si="427"/>
        <v xml:space="preserve">                                        </v>
      </c>
      <c r="P868">
        <f t="shared" si="427"/>
        <v>1</v>
      </c>
      <c r="Q868">
        <f t="shared" si="427"/>
        <v>1</v>
      </c>
      <c r="R868">
        <f t="shared" si="427"/>
        <v>1</v>
      </c>
      <c r="S868">
        <f t="shared" si="427"/>
        <v>0</v>
      </c>
      <c r="T868">
        <f t="shared" si="427"/>
        <v>1</v>
      </c>
      <c r="U868">
        <f t="shared" si="427"/>
        <v>0</v>
      </c>
      <c r="V868">
        <f t="shared" si="427"/>
        <v>1</v>
      </c>
    </row>
    <row r="869" spans="1:22" x14ac:dyDescent="0.3">
      <c r="A869">
        <f t="shared" si="392"/>
        <v>28228717</v>
      </c>
      <c r="B869" t="str">
        <f t="shared" ref="B869:V869" si="428">B423</f>
        <v xml:space="preserve">VERLOY TONY                   </v>
      </c>
      <c r="C869" t="str">
        <f t="shared" si="428"/>
        <v xml:space="preserve">PEPERSTRAAT 23                </v>
      </c>
      <c r="D869" t="str">
        <f t="shared" si="428"/>
        <v xml:space="preserve">1785      </v>
      </c>
      <c r="E869" t="str">
        <f t="shared" si="428"/>
        <v xml:space="preserve">MERCHTEM                 </v>
      </c>
      <c r="F869" t="str">
        <f t="shared" si="428"/>
        <v xml:space="preserve">0485/38.52.10  </v>
      </c>
      <c r="G869" t="str">
        <f t="shared" si="428"/>
        <v xml:space="preserve">        </v>
      </c>
      <c r="H869" t="str">
        <f t="shared" si="428"/>
        <v>505718.3</v>
      </c>
      <c r="I869" t="str">
        <f t="shared" si="428"/>
        <v>041328.9</v>
      </c>
      <c r="J869" t="str">
        <f t="shared" si="428"/>
        <v xml:space="preserve">01 </v>
      </c>
      <c r="K869" t="str">
        <f t="shared" si="428"/>
        <v>Ja</v>
      </c>
      <c r="L869">
        <f t="shared" si="428"/>
        <v>2861</v>
      </c>
      <c r="M869" t="str">
        <f t="shared" si="428"/>
        <v>282287-17</v>
      </c>
      <c r="N869" t="str">
        <f t="shared" si="428"/>
        <v>post</v>
      </c>
      <c r="O869" t="str">
        <f t="shared" si="428"/>
        <v xml:space="preserve">TONY.VERLOY@HOTMAIL.COM                 </v>
      </c>
      <c r="P869">
        <f t="shared" si="428"/>
        <v>1</v>
      </c>
      <c r="Q869">
        <f t="shared" si="428"/>
        <v>1</v>
      </c>
      <c r="R869">
        <f t="shared" si="428"/>
        <v>1</v>
      </c>
      <c r="S869">
        <f t="shared" si="428"/>
        <v>0</v>
      </c>
      <c r="T869">
        <f t="shared" si="428"/>
        <v>1</v>
      </c>
      <c r="U869">
        <f t="shared" si="428"/>
        <v>0</v>
      </c>
      <c r="V869">
        <f t="shared" si="428"/>
        <v>1</v>
      </c>
    </row>
    <row r="870" spans="1:22" x14ac:dyDescent="0.3">
      <c r="A870">
        <f t="shared" si="392"/>
        <v>17818290</v>
      </c>
      <c r="B870" t="str">
        <f t="shared" ref="B870:V870" si="429">B424</f>
        <v xml:space="preserve">VERMEIR FR.EN ZN              </v>
      </c>
      <c r="C870" t="str">
        <f t="shared" si="429"/>
        <v xml:space="preserve">PASBRUGSTRAAT 1                  </v>
      </c>
      <c r="D870" t="str">
        <f t="shared" si="429"/>
        <v xml:space="preserve">9280      </v>
      </c>
      <c r="E870" t="str">
        <f t="shared" si="429"/>
        <v xml:space="preserve">WIEZE                    </v>
      </c>
      <c r="F870" t="str">
        <f t="shared" si="429"/>
        <v xml:space="preserve">788937         </v>
      </c>
      <c r="G870" t="str">
        <f t="shared" si="429"/>
        <v xml:space="preserve">        </v>
      </c>
      <c r="H870" t="str">
        <f t="shared" si="429"/>
        <v>505913.0</v>
      </c>
      <c r="I870" t="str">
        <f t="shared" si="429"/>
        <v>040623.0</v>
      </c>
      <c r="J870" t="str">
        <f t="shared" si="429"/>
        <v xml:space="preserve">3  </v>
      </c>
      <c r="K870" t="str">
        <f t="shared" si="429"/>
        <v>Ja</v>
      </c>
      <c r="L870">
        <f t="shared" si="429"/>
        <v>6491</v>
      </c>
      <c r="M870" t="str">
        <f t="shared" si="429"/>
        <v>178182-90</v>
      </c>
      <c r="N870" t="str">
        <f t="shared" si="429"/>
        <v>post</v>
      </c>
      <c r="O870" t="str">
        <f t="shared" si="429"/>
        <v xml:space="preserve">Vermeirgilbert@gmail.com                </v>
      </c>
      <c r="P870">
        <f t="shared" si="429"/>
        <v>1</v>
      </c>
      <c r="Q870">
        <f t="shared" si="429"/>
        <v>1</v>
      </c>
      <c r="R870">
        <f t="shared" si="429"/>
        <v>0</v>
      </c>
      <c r="S870">
        <f t="shared" si="429"/>
        <v>1</v>
      </c>
      <c r="T870">
        <f t="shared" si="429"/>
        <v>0</v>
      </c>
      <c r="U870">
        <f t="shared" si="429"/>
        <v>0</v>
      </c>
      <c r="V870">
        <f t="shared" si="429"/>
        <v>0</v>
      </c>
    </row>
    <row r="871" spans="1:22" x14ac:dyDescent="0.3">
      <c r="A871">
        <f t="shared" si="392"/>
        <v>22327275</v>
      </c>
      <c r="B871" t="str">
        <f t="shared" ref="B871:V871" si="430">B425</f>
        <v xml:space="preserve">VERMEIR JAN                   </v>
      </c>
      <c r="C871" t="str">
        <f t="shared" si="430"/>
        <v xml:space="preserve">BAARDEGEMSTRAAT 5             </v>
      </c>
      <c r="D871" t="str">
        <f t="shared" si="430"/>
        <v xml:space="preserve">1745      </v>
      </c>
      <c r="E871" t="str">
        <f t="shared" si="430"/>
        <v xml:space="preserve">OPWIJK                   </v>
      </c>
      <c r="F871" t="str">
        <f t="shared" si="430"/>
        <v xml:space="preserve">               </v>
      </c>
      <c r="G871" t="str">
        <f t="shared" si="430"/>
        <v xml:space="preserve">        </v>
      </c>
      <c r="H871" t="str">
        <f t="shared" si="430"/>
        <v>505708.1</v>
      </c>
      <c r="I871" t="str">
        <f t="shared" si="430"/>
        <v>040942.4</v>
      </c>
      <c r="J871" t="str">
        <f t="shared" si="430"/>
        <v xml:space="preserve">   </v>
      </c>
      <c r="K871" t="str">
        <f t="shared" si="430"/>
        <v>Ja</v>
      </c>
      <c r="L871">
        <f t="shared" si="430"/>
        <v>1595</v>
      </c>
      <c r="M871" t="str">
        <f t="shared" si="430"/>
        <v>223272-75</v>
      </c>
      <c r="N871" t="str">
        <f t="shared" si="430"/>
        <v>post</v>
      </c>
      <c r="O871" t="str">
        <f t="shared" si="430"/>
        <v xml:space="preserve">                                        </v>
      </c>
      <c r="P871">
        <f t="shared" si="430"/>
        <v>1</v>
      </c>
      <c r="Q871">
        <f t="shared" si="430"/>
        <v>1</v>
      </c>
      <c r="R871">
        <f t="shared" si="430"/>
        <v>1</v>
      </c>
      <c r="S871">
        <f t="shared" si="430"/>
        <v>0</v>
      </c>
      <c r="T871">
        <f t="shared" si="430"/>
        <v>1</v>
      </c>
      <c r="U871">
        <f t="shared" si="430"/>
        <v>0</v>
      </c>
      <c r="V871">
        <f t="shared" si="430"/>
        <v>1</v>
      </c>
    </row>
    <row r="872" spans="1:22" x14ac:dyDescent="0.3">
      <c r="A872">
        <f t="shared" si="392"/>
        <v>31055255</v>
      </c>
      <c r="B872" t="str">
        <f t="shared" ref="B872:V872" si="431">B426</f>
        <v xml:space="preserve">VERMEIR RUDI                  </v>
      </c>
      <c r="C872" t="str">
        <f t="shared" si="431"/>
        <v xml:space="preserve">KRAPSTRAAT 160               </v>
      </c>
      <c r="D872" t="str">
        <f t="shared" si="431"/>
        <v xml:space="preserve">9255      </v>
      </c>
      <c r="E872" t="str">
        <f t="shared" si="431"/>
        <v xml:space="preserve">BUGGENHOUT               </v>
      </c>
      <c r="F872" t="str">
        <f t="shared" si="431"/>
        <v xml:space="preserve">               </v>
      </c>
      <c r="G872" t="str">
        <f t="shared" si="431"/>
        <v xml:space="preserve">        </v>
      </c>
      <c r="H872" t="str">
        <f t="shared" si="431"/>
        <v>510003.9</v>
      </c>
      <c r="I872" t="str">
        <f t="shared" si="431"/>
        <v>041035.0</v>
      </c>
      <c r="J872" t="str">
        <f t="shared" si="431"/>
        <v xml:space="preserve">1  </v>
      </c>
      <c r="K872" t="str">
        <f t="shared" si="431"/>
        <v>Ja</v>
      </c>
      <c r="L872">
        <f t="shared" si="431"/>
        <v>5127</v>
      </c>
      <c r="M872" t="str">
        <f t="shared" si="431"/>
        <v>310552-55</v>
      </c>
      <c r="N872" t="str">
        <f t="shared" si="431"/>
        <v>post</v>
      </c>
      <c r="O872" t="str">
        <f t="shared" si="431"/>
        <v xml:space="preserve">rudivermeir@hotmail.com                 </v>
      </c>
      <c r="P872">
        <f t="shared" si="431"/>
        <v>1</v>
      </c>
      <c r="Q872">
        <f t="shared" si="431"/>
        <v>1</v>
      </c>
      <c r="R872">
        <f t="shared" si="431"/>
        <v>0</v>
      </c>
      <c r="S872">
        <f t="shared" si="431"/>
        <v>1</v>
      </c>
      <c r="T872">
        <f t="shared" si="431"/>
        <v>0</v>
      </c>
      <c r="U872">
        <f t="shared" si="431"/>
        <v>0</v>
      </c>
      <c r="V872">
        <f t="shared" si="431"/>
        <v>0</v>
      </c>
    </row>
    <row r="873" spans="1:22" x14ac:dyDescent="0.3">
      <c r="A873">
        <f t="shared" si="392"/>
        <v>30987456</v>
      </c>
      <c r="B873" t="str">
        <f t="shared" ref="B873:V873" si="432">B427</f>
        <v xml:space="preserve">VERMEULEN SEBASTIEN           </v>
      </c>
      <c r="C873" t="str">
        <f t="shared" si="432"/>
        <v xml:space="preserve">KALKENSTRAAT 82               </v>
      </c>
      <c r="D873" t="str">
        <f t="shared" si="432"/>
        <v xml:space="preserve">9255      </v>
      </c>
      <c r="E873" t="str">
        <f t="shared" si="432"/>
        <v xml:space="preserve">BUGGENHOUT               </v>
      </c>
      <c r="F873" t="str">
        <f t="shared" si="432"/>
        <v xml:space="preserve">               </v>
      </c>
      <c r="G873" t="str">
        <f t="shared" si="432"/>
        <v xml:space="preserve">        </v>
      </c>
      <c r="H873" t="str">
        <f t="shared" si="432"/>
        <v>510013.3</v>
      </c>
      <c r="I873" t="str">
        <f t="shared" si="432"/>
        <v>041204.2</v>
      </c>
      <c r="J873" t="str">
        <f t="shared" si="432"/>
        <v xml:space="preserve">1  </v>
      </c>
      <c r="K873" t="str">
        <f t="shared" si="432"/>
        <v>Ja</v>
      </c>
      <c r="L873">
        <f t="shared" si="432"/>
        <v>5523</v>
      </c>
      <c r="M873" t="str">
        <f t="shared" si="432"/>
        <v>309874-56</v>
      </c>
      <c r="N873" t="str">
        <f t="shared" si="432"/>
        <v>post</v>
      </c>
      <c r="O873" t="str">
        <f t="shared" si="432"/>
        <v xml:space="preserve">svermeulen60@gmail.com                  </v>
      </c>
      <c r="P873">
        <f t="shared" si="432"/>
        <v>1</v>
      </c>
      <c r="Q873">
        <f t="shared" si="432"/>
        <v>1</v>
      </c>
      <c r="R873">
        <f t="shared" si="432"/>
        <v>0</v>
      </c>
      <c r="S873">
        <f t="shared" si="432"/>
        <v>1</v>
      </c>
      <c r="T873">
        <f t="shared" si="432"/>
        <v>0</v>
      </c>
      <c r="U873">
        <f t="shared" si="432"/>
        <v>0</v>
      </c>
      <c r="V873">
        <f t="shared" si="432"/>
        <v>0</v>
      </c>
    </row>
    <row r="874" spans="1:22" x14ac:dyDescent="0.3">
      <c r="A874">
        <f t="shared" si="392"/>
        <v>17979756</v>
      </c>
      <c r="B874" t="str">
        <f t="shared" ref="B874:V874" si="433">B428</f>
        <v xml:space="preserve">VERPAELT ADOLF                </v>
      </c>
      <c r="C874" t="str">
        <f t="shared" si="433"/>
        <v xml:space="preserve">KROKUSSENLAAN 5              </v>
      </c>
      <c r="D874" t="str">
        <f t="shared" si="433"/>
        <v xml:space="preserve">1790      </v>
      </c>
      <c r="E874" t="str">
        <f t="shared" si="433"/>
        <v xml:space="preserve">TERALFENE                </v>
      </c>
      <c r="F874" t="str">
        <f t="shared" si="433"/>
        <v xml:space="preserve">053/665360     </v>
      </c>
      <c r="G874" t="str">
        <f t="shared" si="433"/>
        <v xml:space="preserve">        </v>
      </c>
      <c r="H874" t="str">
        <f t="shared" si="433"/>
        <v>505325.8</v>
      </c>
      <c r="I874" t="str">
        <f t="shared" si="433"/>
        <v>040548.2</v>
      </c>
      <c r="J874" t="str">
        <f t="shared" si="433"/>
        <v xml:space="preserve">1  </v>
      </c>
      <c r="K874" t="str">
        <f t="shared" si="433"/>
        <v>23</v>
      </c>
      <c r="L874">
        <f t="shared" si="433"/>
        <v>9462</v>
      </c>
      <c r="M874" t="str">
        <f t="shared" si="433"/>
        <v>179797-56</v>
      </c>
      <c r="N874" t="str">
        <f t="shared" si="433"/>
        <v>post</v>
      </c>
      <c r="O874" t="str">
        <f t="shared" si="433"/>
        <v xml:space="preserve">adolf.verpaelt@telenet.be               </v>
      </c>
      <c r="P874">
        <f t="shared" si="433"/>
        <v>1</v>
      </c>
      <c r="Q874">
        <f t="shared" si="433"/>
        <v>0</v>
      </c>
      <c r="R874">
        <f t="shared" si="433"/>
        <v>1</v>
      </c>
      <c r="S874">
        <f t="shared" si="433"/>
        <v>0</v>
      </c>
      <c r="T874">
        <f t="shared" si="433"/>
        <v>1</v>
      </c>
      <c r="U874">
        <f t="shared" si="433"/>
        <v>0</v>
      </c>
      <c r="V874">
        <f t="shared" si="433"/>
        <v>1</v>
      </c>
    </row>
    <row r="875" spans="1:22" x14ac:dyDescent="0.3">
      <c r="A875">
        <f t="shared" si="392"/>
        <v>16203747</v>
      </c>
      <c r="B875" t="str">
        <f t="shared" ref="B875:V875" si="434">B429</f>
        <v xml:space="preserve">VERSTAPPEN ANDRE              </v>
      </c>
      <c r="C875" t="str">
        <f t="shared" si="434"/>
        <v xml:space="preserve">HOFSTEE 6                  </v>
      </c>
      <c r="D875" t="str">
        <f t="shared" si="434"/>
        <v xml:space="preserve">9255      </v>
      </c>
      <c r="E875" t="str">
        <f t="shared" si="434"/>
        <v xml:space="preserve">OPDORP                   </v>
      </c>
      <c r="F875" t="str">
        <f t="shared" si="434"/>
        <v xml:space="preserve">               </v>
      </c>
      <c r="G875" t="str">
        <f t="shared" si="434"/>
        <v xml:space="preserve">        </v>
      </c>
      <c r="H875" t="str">
        <f t="shared" si="434"/>
        <v>510132.3</v>
      </c>
      <c r="I875" t="str">
        <f t="shared" si="434"/>
        <v>041314.2</v>
      </c>
      <c r="J875" t="str">
        <f t="shared" si="434"/>
        <v xml:space="preserve">3  </v>
      </c>
      <c r="K875" t="str">
        <f t="shared" si="434"/>
        <v>Ja</v>
      </c>
      <c r="L875">
        <f t="shared" si="434"/>
        <v>8242</v>
      </c>
      <c r="M875" t="str">
        <f t="shared" si="434"/>
        <v>162037-47</v>
      </c>
      <c r="N875" t="str">
        <f t="shared" si="434"/>
        <v>post</v>
      </c>
      <c r="O875" t="str">
        <f t="shared" si="434"/>
        <v xml:space="preserve">debackermonique@skynet.be               </v>
      </c>
      <c r="P875">
        <f t="shared" si="434"/>
        <v>1</v>
      </c>
      <c r="Q875">
        <f t="shared" si="434"/>
        <v>1</v>
      </c>
      <c r="R875">
        <f t="shared" si="434"/>
        <v>0</v>
      </c>
      <c r="S875">
        <f t="shared" si="434"/>
        <v>1</v>
      </c>
      <c r="T875">
        <f t="shared" si="434"/>
        <v>0</v>
      </c>
      <c r="U875">
        <f t="shared" si="434"/>
        <v>0</v>
      </c>
      <c r="V875">
        <f t="shared" si="434"/>
        <v>0</v>
      </c>
    </row>
    <row r="876" spans="1:22" x14ac:dyDescent="0.3">
      <c r="A876">
        <f t="shared" si="392"/>
        <v>18880846</v>
      </c>
      <c r="B876" t="str">
        <f t="shared" ref="B876:V876" si="435">B430</f>
        <v xml:space="preserve">VERSTAPPEN JOZEF              </v>
      </c>
      <c r="C876" t="str">
        <f t="shared" si="435"/>
        <v xml:space="preserve">ST-GUDULADREEF 62             </v>
      </c>
      <c r="D876" t="str">
        <f t="shared" si="435"/>
        <v xml:space="preserve">1785      </v>
      </c>
      <c r="E876" t="str">
        <f t="shared" si="435"/>
        <v xml:space="preserve">HAMME                    </v>
      </c>
      <c r="F876" t="str">
        <f t="shared" si="435"/>
        <v xml:space="preserve">02 4601378     </v>
      </c>
      <c r="G876" t="str">
        <f t="shared" si="435"/>
        <v xml:space="preserve">        </v>
      </c>
      <c r="H876" t="str">
        <f t="shared" si="435"/>
        <v>505446.6</v>
      </c>
      <c r="I876" t="str">
        <f t="shared" si="435"/>
        <v>041636.9</v>
      </c>
      <c r="J876" t="str">
        <f t="shared" si="435"/>
        <v xml:space="preserve">   </v>
      </c>
      <c r="K876" t="str">
        <f t="shared" si="435"/>
        <v>23</v>
      </c>
      <c r="L876">
        <f t="shared" si="435"/>
        <v>8052</v>
      </c>
      <c r="M876" t="str">
        <f t="shared" si="435"/>
        <v>188808-46</v>
      </c>
      <c r="N876" t="str">
        <f t="shared" si="435"/>
        <v>post</v>
      </c>
      <c r="O876" t="str">
        <f t="shared" si="435"/>
        <v xml:space="preserve">josephverstappen@hotmail.com            </v>
      </c>
      <c r="P876">
        <f t="shared" si="435"/>
        <v>1</v>
      </c>
      <c r="Q876">
        <f t="shared" si="435"/>
        <v>0</v>
      </c>
      <c r="R876">
        <f t="shared" si="435"/>
        <v>1</v>
      </c>
      <c r="S876">
        <f t="shared" si="435"/>
        <v>0</v>
      </c>
      <c r="T876">
        <f t="shared" si="435"/>
        <v>1</v>
      </c>
      <c r="U876">
        <f t="shared" si="435"/>
        <v>0</v>
      </c>
      <c r="V876">
        <f t="shared" si="435"/>
        <v>1</v>
      </c>
    </row>
    <row r="877" spans="1:22" x14ac:dyDescent="0.3">
      <c r="A877">
        <f t="shared" si="392"/>
        <v>28219522</v>
      </c>
      <c r="B877" t="str">
        <f t="shared" ref="B877:V877" si="436">B431</f>
        <v xml:space="preserve">VERTESSEN ROBERT              </v>
      </c>
      <c r="C877" t="str">
        <f t="shared" si="436"/>
        <v xml:space="preserve">VEURT 45                      </v>
      </c>
      <c r="D877" t="str">
        <f t="shared" si="436"/>
        <v xml:space="preserve">2870      </v>
      </c>
      <c r="E877" t="str">
        <f t="shared" si="436"/>
        <v xml:space="preserve">BREENDONK                </v>
      </c>
      <c r="F877" t="str">
        <f t="shared" si="436"/>
        <v xml:space="preserve">03/886.57.64   </v>
      </c>
      <c r="G877" t="str">
        <f t="shared" si="436"/>
        <v xml:space="preserve">        </v>
      </c>
      <c r="H877" t="str">
        <f t="shared" si="436"/>
        <v>510215.1</v>
      </c>
      <c r="I877" t="str">
        <f t="shared" si="436"/>
        <v>041933.0</v>
      </c>
      <c r="J877" t="str">
        <f t="shared" si="436"/>
        <v xml:space="preserve">1  </v>
      </c>
      <c r="K877" t="str">
        <f t="shared" si="436"/>
        <v>22</v>
      </c>
      <c r="L877">
        <f t="shared" si="436"/>
        <v>13526</v>
      </c>
      <c r="M877" t="str">
        <f t="shared" si="436"/>
        <v>282195-22</v>
      </c>
      <c r="N877" t="str">
        <f t="shared" si="436"/>
        <v>post</v>
      </c>
      <c r="O877" t="str">
        <f t="shared" si="436"/>
        <v xml:space="preserve">                                        </v>
      </c>
      <c r="P877">
        <f t="shared" si="436"/>
        <v>1</v>
      </c>
      <c r="Q877">
        <f t="shared" si="436"/>
        <v>0</v>
      </c>
      <c r="R877">
        <f t="shared" si="436"/>
        <v>0</v>
      </c>
      <c r="S877">
        <f t="shared" si="436"/>
        <v>0</v>
      </c>
      <c r="T877">
        <f t="shared" si="436"/>
        <v>1</v>
      </c>
      <c r="U877">
        <f t="shared" si="436"/>
        <v>0</v>
      </c>
      <c r="V877">
        <f t="shared" si="436"/>
        <v>0</v>
      </c>
    </row>
    <row r="878" spans="1:22" x14ac:dyDescent="0.3">
      <c r="A878">
        <f t="shared" si="392"/>
        <v>28052194</v>
      </c>
      <c r="B878" t="str">
        <f t="shared" ref="B878:V878" si="437">B432</f>
        <v xml:space="preserve">VERTONGEN &amp; ZOON              </v>
      </c>
      <c r="C878" t="str">
        <f t="shared" si="437"/>
        <v xml:space="preserve">KERKSTRAAT 21                 </v>
      </c>
      <c r="D878" t="str">
        <f t="shared" si="437"/>
        <v xml:space="preserve">1851      </v>
      </c>
      <c r="E878" t="str">
        <f t="shared" si="437"/>
        <v xml:space="preserve">HUMBEEK                  </v>
      </c>
      <c r="F878" t="str">
        <f t="shared" si="437"/>
        <v xml:space="preserve">0477/86.39.38  </v>
      </c>
      <c r="G878" t="str">
        <f t="shared" si="437"/>
        <v xml:space="preserve">        </v>
      </c>
      <c r="H878" t="str">
        <f t="shared" si="437"/>
        <v>505807.2</v>
      </c>
      <c r="I878" t="str">
        <f t="shared" si="437"/>
        <v>042251.2</v>
      </c>
      <c r="J878" t="str">
        <f t="shared" si="437"/>
        <v xml:space="preserve">20 </v>
      </c>
      <c r="K878" t="str">
        <f t="shared" si="437"/>
        <v>23</v>
      </c>
      <c r="L878">
        <f t="shared" si="437"/>
        <v>13915</v>
      </c>
      <c r="M878" t="str">
        <f t="shared" si="437"/>
        <v>280521-94</v>
      </c>
      <c r="N878" t="str">
        <f t="shared" si="437"/>
        <v>post</v>
      </c>
      <c r="O878" t="str">
        <f t="shared" si="437"/>
        <v xml:space="preserve">serge.vertongen@hotmail.com             </v>
      </c>
      <c r="P878">
        <f t="shared" si="437"/>
        <v>1</v>
      </c>
      <c r="Q878">
        <f t="shared" si="437"/>
        <v>0</v>
      </c>
      <c r="R878">
        <f t="shared" si="437"/>
        <v>1</v>
      </c>
      <c r="S878">
        <f t="shared" si="437"/>
        <v>0</v>
      </c>
      <c r="T878">
        <f t="shared" si="437"/>
        <v>1</v>
      </c>
      <c r="U878">
        <f t="shared" si="437"/>
        <v>1</v>
      </c>
      <c r="V878">
        <f t="shared" si="437"/>
        <v>0</v>
      </c>
    </row>
    <row r="879" spans="1:22" x14ac:dyDescent="0.3">
      <c r="A879">
        <f t="shared" si="392"/>
        <v>25356608</v>
      </c>
      <c r="B879" t="str">
        <f t="shared" ref="B879:V879" si="438">B433</f>
        <v xml:space="preserve">VIJVERMAN BRUNO               </v>
      </c>
      <c r="C879" t="str">
        <f t="shared" si="438"/>
        <v xml:space="preserve">STEENWEG 190                 </v>
      </c>
      <c r="D879" t="str">
        <f t="shared" si="438"/>
        <v xml:space="preserve">9473      </v>
      </c>
      <c r="E879" t="str">
        <f t="shared" si="438"/>
        <v xml:space="preserve">WELLE                    </v>
      </c>
      <c r="F879" t="str">
        <f t="shared" si="438"/>
        <v xml:space="preserve">0477/690228    </v>
      </c>
      <c r="G879" t="str">
        <f t="shared" si="438"/>
        <v xml:space="preserve">        </v>
      </c>
      <c r="H879" t="str">
        <f t="shared" si="438"/>
        <v>505355.9</v>
      </c>
      <c r="I879" t="str">
        <f t="shared" si="438"/>
        <v>040325.6</v>
      </c>
      <c r="J879" t="str">
        <f t="shared" si="438"/>
        <v xml:space="preserve">1  </v>
      </c>
      <c r="K879" t="str">
        <f t="shared" si="438"/>
        <v>23</v>
      </c>
      <c r="L879">
        <f t="shared" si="438"/>
        <v>10904</v>
      </c>
      <c r="M879" t="str">
        <f t="shared" si="438"/>
        <v>253566-08</v>
      </c>
      <c r="N879" t="str">
        <f t="shared" si="438"/>
        <v>post</v>
      </c>
      <c r="O879" t="str">
        <f t="shared" si="438"/>
        <v xml:space="preserve">bruno.vijverman1@telenet.be             </v>
      </c>
      <c r="P879">
        <f t="shared" si="438"/>
        <v>1</v>
      </c>
      <c r="Q879">
        <f t="shared" si="438"/>
        <v>0</v>
      </c>
      <c r="R879">
        <f t="shared" si="438"/>
        <v>0</v>
      </c>
      <c r="S879">
        <f t="shared" si="438"/>
        <v>1</v>
      </c>
      <c r="T879">
        <f t="shared" si="438"/>
        <v>0</v>
      </c>
      <c r="U879">
        <f t="shared" si="438"/>
        <v>0</v>
      </c>
      <c r="V879">
        <f t="shared" si="438"/>
        <v>0</v>
      </c>
    </row>
    <row r="880" spans="1:22" x14ac:dyDescent="0.3">
      <c r="A880">
        <f t="shared" si="392"/>
        <v>17572962</v>
      </c>
      <c r="B880" t="str">
        <f t="shared" ref="B880:V880" si="439">B434</f>
        <v xml:space="preserve">VONCK HERMAN                  </v>
      </c>
      <c r="C880" t="str">
        <f t="shared" si="439"/>
        <v xml:space="preserve">MECHELSEWEG 10                </v>
      </c>
      <c r="D880" t="str">
        <f t="shared" si="439"/>
        <v xml:space="preserve">9310      </v>
      </c>
      <c r="E880" t="str">
        <f t="shared" si="439"/>
        <v xml:space="preserve">BAARDEGEM                </v>
      </c>
      <c r="F880" t="str">
        <f t="shared" si="439"/>
        <v xml:space="preserve">               </v>
      </c>
      <c r="G880" t="str">
        <f t="shared" si="439"/>
        <v xml:space="preserve">        </v>
      </c>
      <c r="H880" t="str">
        <f t="shared" si="439"/>
        <v>505720.1</v>
      </c>
      <c r="I880" t="str">
        <f t="shared" si="439"/>
        <v>040827.1</v>
      </c>
      <c r="J880" t="str">
        <f t="shared" si="439"/>
        <v xml:space="preserve">1  </v>
      </c>
      <c r="K880" t="str">
        <f t="shared" si="439"/>
        <v>Ja</v>
      </c>
      <c r="L880">
        <f t="shared" si="439"/>
        <v>3029</v>
      </c>
      <c r="M880" t="str">
        <f t="shared" si="439"/>
        <v>175729-62</v>
      </c>
      <c r="N880" t="str">
        <f t="shared" si="439"/>
        <v>post</v>
      </c>
      <c r="O880" t="str">
        <f t="shared" si="439"/>
        <v xml:space="preserve">                                        </v>
      </c>
      <c r="P880">
        <f t="shared" si="439"/>
        <v>1</v>
      </c>
      <c r="Q880">
        <f t="shared" si="439"/>
        <v>1</v>
      </c>
      <c r="R880">
        <f t="shared" si="439"/>
        <v>0</v>
      </c>
      <c r="S880">
        <f t="shared" si="439"/>
        <v>1</v>
      </c>
      <c r="T880">
        <f t="shared" si="439"/>
        <v>0</v>
      </c>
      <c r="U880">
        <f t="shared" si="439"/>
        <v>0</v>
      </c>
      <c r="V880">
        <f t="shared" si="439"/>
        <v>0</v>
      </c>
    </row>
    <row r="881" spans="1:22" x14ac:dyDescent="0.3">
      <c r="A881">
        <f t="shared" si="392"/>
        <v>16382488</v>
      </c>
      <c r="B881" t="str">
        <f t="shared" ref="B881:V881" si="440">B435</f>
        <v xml:space="preserve">VOS JOSEPH                    </v>
      </c>
      <c r="C881" t="str">
        <f t="shared" si="440"/>
        <v xml:space="preserve">DIEPMEERSTRAAT 64             </v>
      </c>
      <c r="D881" t="str">
        <f t="shared" si="440"/>
        <v xml:space="preserve">9255      </v>
      </c>
      <c r="E881" t="str">
        <f t="shared" si="440"/>
        <v xml:space="preserve">BUGGENHOUT               </v>
      </c>
      <c r="F881" t="str">
        <f t="shared" si="440"/>
        <v xml:space="preserve">               </v>
      </c>
      <c r="G881" t="str">
        <f t="shared" si="440"/>
        <v xml:space="preserve">        </v>
      </c>
      <c r="H881" t="str">
        <f t="shared" si="440"/>
        <v>510137.7</v>
      </c>
      <c r="I881" t="str">
        <f t="shared" si="440"/>
        <v>041123.1</v>
      </c>
      <c r="J881" t="str">
        <f t="shared" si="440"/>
        <v xml:space="preserve">2  </v>
      </c>
      <c r="K881" t="str">
        <f t="shared" si="440"/>
        <v>Ja</v>
      </c>
      <c r="L881">
        <f t="shared" si="440"/>
        <v>8008</v>
      </c>
      <c r="M881" t="str">
        <f t="shared" si="440"/>
        <v>163824-88</v>
      </c>
      <c r="N881" t="str">
        <f t="shared" si="440"/>
        <v>post</v>
      </c>
      <c r="O881" t="str">
        <f t="shared" si="440"/>
        <v xml:space="preserve">paulavanakoleyen@skynet.be              </v>
      </c>
      <c r="P881">
        <f t="shared" si="440"/>
        <v>1</v>
      </c>
      <c r="Q881">
        <f t="shared" si="440"/>
        <v>1</v>
      </c>
      <c r="R881">
        <f t="shared" si="440"/>
        <v>0</v>
      </c>
      <c r="S881">
        <f t="shared" si="440"/>
        <v>1</v>
      </c>
      <c r="T881">
        <f t="shared" si="440"/>
        <v>0</v>
      </c>
      <c r="U881">
        <f t="shared" si="440"/>
        <v>0</v>
      </c>
      <c r="V881">
        <f t="shared" si="440"/>
        <v>0</v>
      </c>
    </row>
    <row r="882" spans="1:22" x14ac:dyDescent="0.3">
      <c r="A882">
        <f t="shared" si="392"/>
        <v>28033000</v>
      </c>
      <c r="B882" t="str">
        <f t="shared" ref="B882:V882" si="441">B436</f>
        <v xml:space="preserve">VRANCKAERT HUGO               </v>
      </c>
      <c r="C882" t="str">
        <f t="shared" si="441"/>
        <v xml:space="preserve">ROSSEMSTRAAT 7                </v>
      </c>
      <c r="D882" t="str">
        <f t="shared" si="441"/>
        <v xml:space="preserve">1840      </v>
      </c>
      <c r="E882" t="str">
        <f t="shared" si="441"/>
        <v xml:space="preserve">STEENHUFFEL              </v>
      </c>
      <c r="F882" t="str">
        <f t="shared" si="441"/>
        <v xml:space="preserve">0477/36.77.60  </v>
      </c>
      <c r="G882" t="str">
        <f t="shared" si="441"/>
        <v xml:space="preserve">        </v>
      </c>
      <c r="H882" t="str">
        <f t="shared" si="441"/>
        <v>505912.9</v>
      </c>
      <c r="I882" t="str">
        <f t="shared" si="441"/>
        <v>041645.6</v>
      </c>
      <c r="J882" t="str">
        <f t="shared" si="441"/>
        <v xml:space="preserve">1  </v>
      </c>
      <c r="K882" t="str">
        <f t="shared" si="441"/>
        <v>Ja</v>
      </c>
      <c r="L882">
        <f t="shared" si="441"/>
        <v>7568</v>
      </c>
      <c r="M882" t="str">
        <f t="shared" si="441"/>
        <v>280330-00</v>
      </c>
      <c r="N882" t="str">
        <f t="shared" si="441"/>
        <v>post</v>
      </c>
      <c r="O882" t="str">
        <f t="shared" si="441"/>
        <v xml:space="preserve">VRANCKAERTHUGO@GMAIL.COM                </v>
      </c>
      <c r="P882">
        <f t="shared" si="441"/>
        <v>1</v>
      </c>
      <c r="Q882">
        <f t="shared" si="441"/>
        <v>1</v>
      </c>
      <c r="R882">
        <f t="shared" si="441"/>
        <v>1</v>
      </c>
      <c r="S882">
        <f t="shared" si="441"/>
        <v>0</v>
      </c>
      <c r="T882">
        <f t="shared" si="441"/>
        <v>1</v>
      </c>
      <c r="U882">
        <f t="shared" si="441"/>
        <v>0</v>
      </c>
      <c r="V882">
        <f t="shared" si="441"/>
        <v>1</v>
      </c>
    </row>
    <row r="883" spans="1:22" x14ac:dyDescent="0.3">
      <c r="A883">
        <f t="shared" si="392"/>
        <v>17365626</v>
      </c>
      <c r="B883" t="str">
        <f t="shared" ref="B883:V883" si="442">B437</f>
        <v xml:space="preserve">VRIJDERS DANIEL               </v>
      </c>
      <c r="C883" t="str">
        <f t="shared" si="442"/>
        <v xml:space="preserve">MIDDELSTRAAT 52               </v>
      </c>
      <c r="D883" t="str">
        <f t="shared" si="442"/>
        <v xml:space="preserve">1785      </v>
      </c>
      <c r="E883" t="str">
        <f t="shared" si="442"/>
        <v xml:space="preserve">MERCHTEM                 </v>
      </c>
      <c r="F883" t="str">
        <f t="shared" si="442"/>
        <v xml:space="preserve">0468/21.81.44  </v>
      </c>
      <c r="G883" t="str">
        <f t="shared" si="442"/>
        <v xml:space="preserve">        </v>
      </c>
      <c r="H883" t="str">
        <f t="shared" si="442"/>
        <v>505910.5</v>
      </c>
      <c r="I883" t="str">
        <f t="shared" si="442"/>
        <v>041340.3</v>
      </c>
      <c r="J883" t="str">
        <f t="shared" si="442"/>
        <v xml:space="preserve">1  </v>
      </c>
      <c r="K883" t="str">
        <f t="shared" si="442"/>
        <v>Ja</v>
      </c>
      <c r="L883">
        <f t="shared" si="442"/>
        <v>4626</v>
      </c>
      <c r="M883" t="str">
        <f t="shared" si="442"/>
        <v>173656-26</v>
      </c>
      <c r="N883" t="str">
        <f t="shared" si="442"/>
        <v>post</v>
      </c>
      <c r="O883" t="str">
        <f t="shared" si="442"/>
        <v xml:space="preserve">danny.vrijders@telenet.be               </v>
      </c>
      <c r="P883">
        <f t="shared" si="442"/>
        <v>1</v>
      </c>
      <c r="Q883">
        <f t="shared" si="442"/>
        <v>1</v>
      </c>
      <c r="R883">
        <f t="shared" si="442"/>
        <v>1</v>
      </c>
      <c r="S883">
        <f t="shared" si="442"/>
        <v>0</v>
      </c>
      <c r="T883">
        <f t="shared" si="442"/>
        <v>1</v>
      </c>
      <c r="U883">
        <f t="shared" si="442"/>
        <v>0</v>
      </c>
      <c r="V883">
        <f t="shared" si="442"/>
        <v>1</v>
      </c>
    </row>
    <row r="884" spans="1:22" x14ac:dyDescent="0.3">
      <c r="A884">
        <f t="shared" si="392"/>
        <v>14223533</v>
      </c>
      <c r="B884" t="str">
        <f t="shared" ref="B884:V884" si="443">B438</f>
        <v xml:space="preserve">VRIJDERS JOZEF                </v>
      </c>
      <c r="C884" t="str">
        <f t="shared" si="443"/>
        <v xml:space="preserve">EDINGSESTWG 44               </v>
      </c>
      <c r="D884" t="str">
        <f t="shared" si="443"/>
        <v xml:space="preserve">1730      </v>
      </c>
      <c r="E884" t="str">
        <f t="shared" si="443"/>
        <v xml:space="preserve">ASSE                     </v>
      </c>
      <c r="F884" t="str">
        <f t="shared" si="443"/>
        <v xml:space="preserve">               </v>
      </c>
      <c r="G884" t="str">
        <f t="shared" si="443"/>
        <v xml:space="preserve">        </v>
      </c>
      <c r="H884" t="str">
        <f t="shared" si="443"/>
        <v>505415.7</v>
      </c>
      <c r="I884" t="str">
        <f t="shared" si="443"/>
        <v>041116.6</v>
      </c>
      <c r="J884" t="str">
        <f t="shared" si="443"/>
        <v xml:space="preserve">1  </v>
      </c>
      <c r="K884" t="str">
        <f t="shared" si="443"/>
        <v>Ja</v>
      </c>
      <c r="L884">
        <f t="shared" si="443"/>
        <v>5668</v>
      </c>
      <c r="M884" t="str">
        <f t="shared" si="443"/>
        <v>142235-33</v>
      </c>
      <c r="N884" t="str">
        <f t="shared" si="443"/>
        <v>post</v>
      </c>
      <c r="O884" t="str">
        <f t="shared" si="443"/>
        <v xml:space="preserve">vrijders@telenet.be                     </v>
      </c>
      <c r="P884">
        <f t="shared" si="443"/>
        <v>1</v>
      </c>
      <c r="Q884">
        <f t="shared" si="443"/>
        <v>1</v>
      </c>
      <c r="R884">
        <f t="shared" si="443"/>
        <v>1</v>
      </c>
      <c r="S884">
        <f t="shared" si="443"/>
        <v>0</v>
      </c>
      <c r="T884">
        <f t="shared" si="443"/>
        <v>1</v>
      </c>
      <c r="U884">
        <f t="shared" si="443"/>
        <v>0</v>
      </c>
      <c r="V884">
        <f t="shared" si="443"/>
        <v>1</v>
      </c>
    </row>
    <row r="885" spans="1:22" x14ac:dyDescent="0.3">
      <c r="A885">
        <f t="shared" si="392"/>
        <v>31128209</v>
      </c>
      <c r="B885" t="str">
        <f t="shared" ref="B885:V885" si="444">B439</f>
        <v xml:space="preserve">WANDELSECK LIAM               </v>
      </c>
      <c r="C885" t="str">
        <f t="shared" si="444"/>
        <v xml:space="preserve">KLEIN ANTWERPENSTRAAT 8       </v>
      </c>
      <c r="D885" t="str">
        <f t="shared" si="444"/>
        <v xml:space="preserve">9280      </v>
      </c>
      <c r="E885" t="str">
        <f t="shared" si="444"/>
        <v xml:space="preserve">LEBBEKE                  </v>
      </c>
      <c r="F885" t="str">
        <f t="shared" si="444"/>
        <v xml:space="preserve">0479277637     </v>
      </c>
      <c r="G885" t="str">
        <f t="shared" si="444"/>
        <v xml:space="preserve">        </v>
      </c>
      <c r="H885" t="str">
        <f t="shared" si="444"/>
        <v>505911.4</v>
      </c>
      <c r="I885" t="str">
        <f t="shared" si="444"/>
        <v>040908.7</v>
      </c>
      <c r="J885" t="str">
        <f t="shared" si="444"/>
        <v xml:space="preserve">1  </v>
      </c>
      <c r="K885" t="str">
        <f t="shared" si="444"/>
        <v>Ja</v>
      </c>
      <c r="L885">
        <f t="shared" si="444"/>
        <v>4123</v>
      </c>
      <c r="M885" t="str">
        <f t="shared" si="444"/>
        <v>311282-09</v>
      </c>
      <c r="N885" t="str">
        <f t="shared" si="444"/>
        <v>post</v>
      </c>
      <c r="O885" t="str">
        <f t="shared" si="444"/>
        <v xml:space="preserve">garagehans@Hotmail.com                  </v>
      </c>
      <c r="P885">
        <f t="shared" si="444"/>
        <v>1</v>
      </c>
      <c r="Q885">
        <f t="shared" si="444"/>
        <v>1</v>
      </c>
      <c r="R885">
        <f t="shared" si="444"/>
        <v>0</v>
      </c>
      <c r="S885">
        <f t="shared" si="444"/>
        <v>1</v>
      </c>
      <c r="T885">
        <f t="shared" si="444"/>
        <v>0</v>
      </c>
      <c r="U885">
        <f t="shared" si="444"/>
        <v>0</v>
      </c>
      <c r="V885">
        <f t="shared" si="444"/>
        <v>0</v>
      </c>
    </row>
    <row r="886" spans="1:22" x14ac:dyDescent="0.3">
      <c r="A886">
        <f t="shared" si="392"/>
        <v>30696254</v>
      </c>
      <c r="B886" t="str">
        <f t="shared" ref="B886:V886" si="445">B440</f>
        <v xml:space="preserve">WAUTERS PHILIP                </v>
      </c>
      <c r="C886" t="str">
        <f t="shared" si="445"/>
        <v xml:space="preserve">ASSESTRAAT 12                 </v>
      </c>
      <c r="D886" t="str">
        <f t="shared" si="445"/>
        <v xml:space="preserve">1700      </v>
      </c>
      <c r="E886" t="str">
        <f t="shared" si="445"/>
        <v>ST-ULRIKS-KAPELLE</v>
      </c>
      <c r="F886" t="str">
        <f t="shared" si="445"/>
        <v xml:space="preserve">0499 97 71 18  </v>
      </c>
      <c r="G886" t="str">
        <f t="shared" si="445"/>
        <v xml:space="preserve">        </v>
      </c>
      <c r="H886" t="str">
        <f t="shared" si="445"/>
        <v>505251.9</v>
      </c>
      <c r="I886" t="str">
        <f t="shared" si="445"/>
        <v>041326.3</v>
      </c>
      <c r="J886" t="str">
        <f t="shared" si="445"/>
        <v xml:space="preserve">   </v>
      </c>
      <c r="K886" t="str">
        <f t="shared" si="445"/>
        <v>22</v>
      </c>
      <c r="L886">
        <f t="shared" si="445"/>
        <v>8717</v>
      </c>
      <c r="M886" t="str">
        <f t="shared" si="445"/>
        <v>306962-54</v>
      </c>
      <c r="N886" t="str">
        <f t="shared" si="445"/>
        <v>post</v>
      </c>
      <c r="O886" t="str">
        <f t="shared" si="445"/>
        <v xml:space="preserve">wauterskapelle@hotmail.com              </v>
      </c>
      <c r="P886">
        <f t="shared" si="445"/>
        <v>1</v>
      </c>
      <c r="Q886">
        <f t="shared" si="445"/>
        <v>0</v>
      </c>
      <c r="R886">
        <f t="shared" si="445"/>
        <v>1</v>
      </c>
      <c r="S886">
        <f t="shared" si="445"/>
        <v>0</v>
      </c>
      <c r="T886">
        <f t="shared" si="445"/>
        <v>1</v>
      </c>
      <c r="U886">
        <f t="shared" si="445"/>
        <v>0</v>
      </c>
      <c r="V886">
        <f t="shared" si="445"/>
        <v>1</v>
      </c>
    </row>
    <row r="887" spans="1:22" x14ac:dyDescent="0.3">
      <c r="A887">
        <f t="shared" si="392"/>
        <v>14628408</v>
      </c>
      <c r="B887" t="str">
        <f t="shared" ref="B887:V887" si="446">B441</f>
        <v xml:space="preserve">WED.DECLERCK JOZEF            </v>
      </c>
      <c r="C887" t="str">
        <f t="shared" si="446"/>
        <v xml:space="preserve">PADDEGATSTRAAT  83            </v>
      </c>
      <c r="D887" t="str">
        <f t="shared" si="446"/>
        <v xml:space="preserve">1880      </v>
      </c>
      <c r="E887" t="str">
        <f t="shared" si="446"/>
        <v xml:space="preserve">NIEUWENRODE              </v>
      </c>
      <c r="F887" t="str">
        <f t="shared" si="446"/>
        <v xml:space="preserve">               </v>
      </c>
      <c r="G887" t="str">
        <f t="shared" si="446"/>
        <v xml:space="preserve">        </v>
      </c>
      <c r="H887" t="str">
        <f t="shared" si="446"/>
        <v>505847.8</v>
      </c>
      <c r="I887" t="str">
        <f t="shared" si="446"/>
        <v>042104.8</v>
      </c>
      <c r="J887" t="str">
        <f t="shared" si="446"/>
        <v xml:space="preserve">20 </v>
      </c>
      <c r="K887" t="str">
        <f t="shared" si="446"/>
        <v>23</v>
      </c>
      <c r="L887">
        <f t="shared" si="446"/>
        <v>12073</v>
      </c>
      <c r="M887" t="str">
        <f t="shared" si="446"/>
        <v>146284-08</v>
      </c>
      <c r="N887" t="str">
        <f t="shared" si="446"/>
        <v>post</v>
      </c>
      <c r="O887" t="str">
        <f t="shared" si="446"/>
        <v xml:space="preserve">                                        </v>
      </c>
      <c r="P887">
        <f t="shared" si="446"/>
        <v>1</v>
      </c>
      <c r="Q887">
        <f t="shared" si="446"/>
        <v>0</v>
      </c>
      <c r="R887">
        <f t="shared" si="446"/>
        <v>1</v>
      </c>
      <c r="S887">
        <f t="shared" si="446"/>
        <v>0</v>
      </c>
      <c r="T887">
        <f t="shared" si="446"/>
        <v>1</v>
      </c>
      <c r="U887">
        <f t="shared" si="446"/>
        <v>1</v>
      </c>
      <c r="V887">
        <f t="shared" si="446"/>
        <v>0</v>
      </c>
    </row>
    <row r="888" spans="1:22" x14ac:dyDescent="0.3">
      <c r="A888">
        <f t="shared" si="392"/>
        <v>25584051</v>
      </c>
      <c r="B888" t="str">
        <f t="shared" ref="B888:V888" si="447">B442</f>
        <v xml:space="preserve">WED.LOUIS COOREMAN            </v>
      </c>
      <c r="C888" t="str">
        <f t="shared" si="447"/>
        <v xml:space="preserve">OPWIJKSESTEENWEG 95           </v>
      </c>
      <c r="D888" t="str">
        <f t="shared" si="447"/>
        <v xml:space="preserve">9310      </v>
      </c>
      <c r="E888" t="str">
        <f t="shared" si="447"/>
        <v xml:space="preserve">MOORSEL                  </v>
      </c>
      <c r="F888" t="str">
        <f t="shared" si="447"/>
        <v xml:space="preserve">77.64.06       </v>
      </c>
      <c r="G888" t="str">
        <f t="shared" si="447"/>
        <v>05-11-41</v>
      </c>
      <c r="H888" t="str">
        <f t="shared" si="447"/>
        <v>505656.4</v>
      </c>
      <c r="I888" t="str">
        <f t="shared" si="447"/>
        <v>040644.3</v>
      </c>
      <c r="J888" t="str">
        <f t="shared" si="447"/>
        <v xml:space="preserve">1  </v>
      </c>
      <c r="K888" t="str">
        <f t="shared" si="447"/>
        <v>Ja</v>
      </c>
      <c r="L888">
        <f t="shared" si="447"/>
        <v>5084</v>
      </c>
      <c r="M888" t="str">
        <f t="shared" si="447"/>
        <v>255840-51</v>
      </c>
      <c r="N888" t="str">
        <f t="shared" si="447"/>
        <v>post</v>
      </c>
      <c r="O888" t="str">
        <f t="shared" si="447"/>
        <v xml:space="preserve">cooremantom@hotmail.com                 </v>
      </c>
      <c r="P888">
        <f t="shared" si="447"/>
        <v>1</v>
      </c>
      <c r="Q888">
        <f t="shared" si="447"/>
        <v>1</v>
      </c>
      <c r="R888">
        <f t="shared" si="447"/>
        <v>0</v>
      </c>
      <c r="S888">
        <f t="shared" si="447"/>
        <v>1</v>
      </c>
      <c r="T888">
        <f t="shared" si="447"/>
        <v>0</v>
      </c>
      <c r="U888">
        <f t="shared" si="447"/>
        <v>0</v>
      </c>
      <c r="V888">
        <f t="shared" si="447"/>
        <v>0</v>
      </c>
    </row>
    <row r="889" spans="1:22" x14ac:dyDescent="0.3">
      <c r="A889">
        <f t="shared" si="392"/>
        <v>10438513</v>
      </c>
      <c r="B889" t="str">
        <f t="shared" ref="B889:V889" si="448">B443</f>
        <v xml:space="preserve">WELLEMANS RUDI                </v>
      </c>
      <c r="C889" t="str">
        <f t="shared" si="448"/>
        <v xml:space="preserve">GROENSTRAAT 30                </v>
      </c>
      <c r="D889" t="str">
        <f t="shared" si="448"/>
        <v xml:space="preserve">1730      </v>
      </c>
      <c r="E889" t="str">
        <f t="shared" si="448"/>
        <v xml:space="preserve">ASSE                     </v>
      </c>
      <c r="F889" t="str">
        <f t="shared" si="448"/>
        <v xml:space="preserve">0496/105553    </v>
      </c>
      <c r="G889" t="str">
        <f t="shared" si="448"/>
        <v xml:space="preserve">        </v>
      </c>
      <c r="H889" t="str">
        <f t="shared" si="448"/>
        <v>505521.5</v>
      </c>
      <c r="I889" t="str">
        <f t="shared" si="448"/>
        <v>041010.6</v>
      </c>
      <c r="J889" t="str">
        <f t="shared" si="448"/>
        <v xml:space="preserve">1  </v>
      </c>
      <c r="K889" t="str">
        <f t="shared" si="448"/>
        <v>Ja</v>
      </c>
      <c r="L889">
        <f t="shared" si="448"/>
        <v>3766</v>
      </c>
      <c r="M889" t="str">
        <f t="shared" si="448"/>
        <v>104385-13</v>
      </c>
      <c r="N889" t="str">
        <f t="shared" si="448"/>
        <v>post</v>
      </c>
      <c r="O889" t="str">
        <f t="shared" si="448"/>
        <v xml:space="preserve">Wellemans.wauters@gmail.com             </v>
      </c>
      <c r="P889">
        <f t="shared" si="448"/>
        <v>1</v>
      </c>
      <c r="Q889">
        <f t="shared" si="448"/>
        <v>1</v>
      </c>
      <c r="R889">
        <f t="shared" si="448"/>
        <v>1</v>
      </c>
      <c r="S889">
        <f t="shared" si="448"/>
        <v>0</v>
      </c>
      <c r="T889">
        <f t="shared" si="448"/>
        <v>1</v>
      </c>
      <c r="U889">
        <f t="shared" si="448"/>
        <v>0</v>
      </c>
      <c r="V889">
        <f t="shared" si="448"/>
        <v>1</v>
      </c>
    </row>
    <row r="890" spans="1:22" x14ac:dyDescent="0.3">
      <c r="A890">
        <f t="shared" si="392"/>
        <v>16292562</v>
      </c>
      <c r="B890" t="str">
        <f t="shared" ref="B890:V890" si="449">B444</f>
        <v xml:space="preserve">WIJNS-BAEYENS                 </v>
      </c>
      <c r="C890" t="str">
        <f t="shared" si="449"/>
        <v>KLARESTRAAT 9</v>
      </c>
      <c r="D890" t="str">
        <f t="shared" si="449"/>
        <v xml:space="preserve">9472      </v>
      </c>
      <c r="E890" t="str">
        <f t="shared" si="449"/>
        <v xml:space="preserve">IDDERGEM                 </v>
      </c>
      <c r="F890" t="str">
        <f t="shared" si="449"/>
        <v xml:space="preserve">               </v>
      </c>
      <c r="G890" t="str">
        <f t="shared" si="449"/>
        <v xml:space="preserve">        </v>
      </c>
      <c r="H890" t="str">
        <f t="shared" si="449"/>
        <v>505227.6</v>
      </c>
      <c r="I890" t="str">
        <f t="shared" si="449"/>
        <v>040305.7</v>
      </c>
      <c r="J890" t="str">
        <f t="shared" si="449"/>
        <v xml:space="preserve">   </v>
      </c>
      <c r="K890" t="str">
        <f t="shared" si="449"/>
        <v>22</v>
      </c>
      <c r="L890">
        <f t="shared" si="449"/>
        <v>12950</v>
      </c>
      <c r="M890" t="str">
        <f t="shared" si="449"/>
        <v>162925-62</v>
      </c>
      <c r="N890" t="str">
        <f t="shared" si="449"/>
        <v>post</v>
      </c>
      <c r="O890" t="str">
        <f t="shared" si="449"/>
        <v xml:space="preserve">BAYENSDANNY@50GMAIL.COM                 </v>
      </c>
      <c r="P890">
        <f t="shared" si="449"/>
        <v>1</v>
      </c>
      <c r="Q890">
        <f t="shared" si="449"/>
        <v>0</v>
      </c>
      <c r="R890">
        <f t="shared" si="449"/>
        <v>0</v>
      </c>
      <c r="S890">
        <f t="shared" si="449"/>
        <v>1</v>
      </c>
      <c r="T890">
        <f t="shared" si="449"/>
        <v>0</v>
      </c>
      <c r="U890">
        <f t="shared" si="449"/>
        <v>0</v>
      </c>
      <c r="V890">
        <f t="shared" si="449"/>
        <v>0</v>
      </c>
    </row>
    <row r="891" spans="1:22" x14ac:dyDescent="0.3">
      <c r="A891">
        <f t="shared" si="392"/>
        <v>16556381</v>
      </c>
      <c r="B891" t="str">
        <f t="shared" ref="B891:V891" si="450">B445</f>
        <v xml:space="preserve">WILLAERT EDDY                 </v>
      </c>
      <c r="C891" t="str">
        <f t="shared" si="450"/>
        <v xml:space="preserve">PASTOOR VERSCHELDENSTRAAT 3   </v>
      </c>
      <c r="D891" t="str">
        <f t="shared" si="450"/>
        <v xml:space="preserve">9220      </v>
      </c>
      <c r="E891" t="str">
        <f t="shared" si="450"/>
        <v xml:space="preserve">MOERZEKE                 </v>
      </c>
      <c r="F891" t="str">
        <f t="shared" si="450"/>
        <v xml:space="preserve">0479/34.55.04  </v>
      </c>
      <c r="G891" t="str">
        <f t="shared" si="450"/>
        <v xml:space="preserve">        </v>
      </c>
      <c r="H891" t="str">
        <f t="shared" si="450"/>
        <v>510256.7</v>
      </c>
      <c r="I891" t="str">
        <f t="shared" si="450"/>
        <v>041011.7</v>
      </c>
      <c r="J891" t="str">
        <f t="shared" si="450"/>
        <v xml:space="preserve">1  </v>
      </c>
      <c r="K891" t="str">
        <f t="shared" si="450"/>
        <v>23</v>
      </c>
      <c r="L891">
        <f t="shared" si="450"/>
        <v>10485</v>
      </c>
      <c r="M891" t="str">
        <f t="shared" si="450"/>
        <v>165563-81</v>
      </c>
      <c r="N891" t="str">
        <f t="shared" si="450"/>
        <v>post</v>
      </c>
      <c r="O891" t="str">
        <f t="shared" si="450"/>
        <v xml:space="preserve">willaert.eddy@skynet.be                 </v>
      </c>
      <c r="P891">
        <f t="shared" si="450"/>
        <v>1</v>
      </c>
      <c r="Q891">
        <f t="shared" si="450"/>
        <v>0</v>
      </c>
      <c r="R891">
        <f t="shared" si="450"/>
        <v>0</v>
      </c>
      <c r="S891">
        <f t="shared" si="450"/>
        <v>1</v>
      </c>
      <c r="T891">
        <f t="shared" si="450"/>
        <v>0</v>
      </c>
      <c r="U891">
        <f t="shared" si="450"/>
        <v>0</v>
      </c>
      <c r="V891">
        <f t="shared" si="450"/>
        <v>0</v>
      </c>
    </row>
    <row r="892" spans="1:22" x14ac:dyDescent="0.3">
      <c r="A892">
        <f t="shared" si="392"/>
        <v>13819567</v>
      </c>
      <c r="B892" t="str">
        <f t="shared" ref="B892:V892" si="451">B446</f>
        <v xml:space="preserve">WILLEMS EMILE                 </v>
      </c>
      <c r="C892" t="str">
        <f t="shared" si="451"/>
        <v xml:space="preserve">REUKENSSTRAAT 2A              </v>
      </c>
      <c r="D892" t="str">
        <f t="shared" si="451"/>
        <v xml:space="preserve">1740      </v>
      </c>
      <c r="E892" t="str">
        <f t="shared" si="451"/>
        <v xml:space="preserve">TERNAT                   </v>
      </c>
      <c r="F892" t="str">
        <f t="shared" si="451"/>
        <v xml:space="preserve">+32473408752   </v>
      </c>
      <c r="G892" t="str">
        <f t="shared" si="451"/>
        <v xml:space="preserve">        </v>
      </c>
      <c r="H892" t="str">
        <f t="shared" si="451"/>
        <v>505214.4</v>
      </c>
      <c r="I892" t="str">
        <f t="shared" si="451"/>
        <v>041119.1</v>
      </c>
      <c r="J892" t="str">
        <f t="shared" si="451"/>
        <v xml:space="preserve">1  </v>
      </c>
      <c r="K892" t="str">
        <f t="shared" si="451"/>
        <v>23</v>
      </c>
      <c r="L892">
        <f t="shared" si="451"/>
        <v>9415</v>
      </c>
      <c r="M892" t="str">
        <f t="shared" si="451"/>
        <v>138195-67</v>
      </c>
      <c r="N892" t="str">
        <f t="shared" si="451"/>
        <v>post</v>
      </c>
      <c r="O892" t="str">
        <f t="shared" si="451"/>
        <v xml:space="preserve">                                        </v>
      </c>
      <c r="P892">
        <f t="shared" si="451"/>
        <v>1</v>
      </c>
      <c r="Q892">
        <f t="shared" si="451"/>
        <v>0</v>
      </c>
      <c r="R892">
        <f t="shared" si="451"/>
        <v>1</v>
      </c>
      <c r="S892">
        <f t="shared" si="451"/>
        <v>0</v>
      </c>
      <c r="T892">
        <f t="shared" si="451"/>
        <v>1</v>
      </c>
      <c r="U892">
        <f t="shared" si="451"/>
        <v>0</v>
      </c>
      <c r="V892">
        <f t="shared" si="451"/>
        <v>1</v>
      </c>
    </row>
    <row r="893" spans="1:22" x14ac:dyDescent="0.3">
      <c r="A893">
        <f t="shared" si="392"/>
        <v>30606934</v>
      </c>
      <c r="B893" t="str">
        <f t="shared" ref="B893:V893" si="452">B447</f>
        <v xml:space="preserve">WYBO DIDIER                   </v>
      </c>
      <c r="C893" t="str">
        <f t="shared" si="452"/>
        <v xml:space="preserve">GOOTBERG 9                   </v>
      </c>
      <c r="D893" t="str">
        <f t="shared" si="452"/>
        <v xml:space="preserve">1790      </v>
      </c>
      <c r="E893" t="str">
        <f t="shared" si="452"/>
        <v xml:space="preserve">AFFLIGEM                 </v>
      </c>
      <c r="F893" t="str">
        <f t="shared" si="452"/>
        <v xml:space="preserve">0470/756454    </v>
      </c>
      <c r="G893" t="str">
        <f t="shared" si="452"/>
        <v xml:space="preserve">        </v>
      </c>
      <c r="H893" t="str">
        <f t="shared" si="452"/>
        <v>505432.0</v>
      </c>
      <c r="I893" t="str">
        <f t="shared" si="452"/>
        <v>040723.8</v>
      </c>
      <c r="J893" t="str">
        <f t="shared" si="452"/>
        <v xml:space="preserve">1  </v>
      </c>
      <c r="K893" t="str">
        <f t="shared" si="452"/>
        <v>Ja</v>
      </c>
      <c r="L893">
        <f t="shared" si="452"/>
        <v>6694</v>
      </c>
      <c r="M893" t="str">
        <f t="shared" si="452"/>
        <v>306069-34</v>
      </c>
      <c r="N893" t="str">
        <f t="shared" si="452"/>
        <v>post</v>
      </c>
      <c r="O893" t="str">
        <f t="shared" si="452"/>
        <v xml:space="preserve">didierwybo@yahoo.com                    </v>
      </c>
      <c r="P893">
        <f t="shared" si="452"/>
        <v>1</v>
      </c>
      <c r="Q893">
        <f t="shared" si="452"/>
        <v>1</v>
      </c>
      <c r="R893">
        <f t="shared" si="452"/>
        <v>1</v>
      </c>
      <c r="S893">
        <f t="shared" si="452"/>
        <v>0</v>
      </c>
      <c r="T893">
        <f t="shared" si="452"/>
        <v>1</v>
      </c>
      <c r="U893">
        <f t="shared" si="452"/>
        <v>0</v>
      </c>
      <c r="V893">
        <f t="shared" si="452"/>
        <v>1</v>
      </c>
    </row>
    <row r="894" spans="1:22" x14ac:dyDescent="0.3">
      <c r="A894">
        <f>_xlfn.NUMBERVALUE(LEFT(A2,6))</f>
        <v>312004</v>
      </c>
      <c r="B894" t="str">
        <f t="shared" ref="B894:V894" si="453">B448</f>
        <v xml:space="preserve">AELBRECHT HANS                </v>
      </c>
      <c r="C894" t="str">
        <f t="shared" si="453"/>
        <v xml:space="preserve">PF DE NAEYERSTRAAT 40         </v>
      </c>
      <c r="D894" t="str">
        <f t="shared" si="453"/>
        <v xml:space="preserve">9280      </v>
      </c>
      <c r="E894" t="str">
        <f t="shared" si="453"/>
        <v xml:space="preserve">LEBBEKE                  </v>
      </c>
      <c r="F894" t="str">
        <f t="shared" si="453"/>
        <v xml:space="preserve">0478/619820    </v>
      </c>
      <c r="G894" t="str">
        <f t="shared" si="453"/>
        <v xml:space="preserve">        </v>
      </c>
      <c r="H894" t="str">
        <f t="shared" si="453"/>
        <v>505952.6</v>
      </c>
      <c r="I894" t="str">
        <f t="shared" si="453"/>
        <v>040907.9</v>
      </c>
      <c r="J894" t="str">
        <f t="shared" si="453"/>
        <v xml:space="preserve">   </v>
      </c>
      <c r="K894" t="str">
        <f t="shared" si="453"/>
        <v>Ja</v>
      </c>
      <c r="L894">
        <f t="shared" si="453"/>
        <v>5248</v>
      </c>
      <c r="M894" t="str">
        <f t="shared" si="453"/>
        <v>312004-52</v>
      </c>
      <c r="N894" t="str">
        <f t="shared" si="453"/>
        <v>post</v>
      </c>
      <c r="O894" t="str">
        <f t="shared" si="453"/>
        <v xml:space="preserve">aelbrecht_h@hotmail.com                 </v>
      </c>
      <c r="P894">
        <f t="shared" si="453"/>
        <v>1</v>
      </c>
      <c r="Q894">
        <f t="shared" si="453"/>
        <v>1</v>
      </c>
      <c r="R894">
        <f t="shared" si="453"/>
        <v>0</v>
      </c>
      <c r="S894">
        <f t="shared" si="453"/>
        <v>1</v>
      </c>
      <c r="T894">
        <f t="shared" si="453"/>
        <v>0</v>
      </c>
      <c r="U894">
        <f t="shared" si="453"/>
        <v>0</v>
      </c>
      <c r="V894">
        <f t="shared" si="453"/>
        <v>0</v>
      </c>
    </row>
    <row r="895" spans="1:22" x14ac:dyDescent="0.3">
      <c r="A895">
        <f t="shared" ref="A895:A958" si="454">_xlfn.NUMBERVALUE(LEFT(A3,6))</f>
        <v>311524</v>
      </c>
      <c r="B895" t="str">
        <f t="shared" ref="B895:V895" si="455">B449</f>
        <v xml:space="preserve">AELBRECHT HUGO                </v>
      </c>
      <c r="C895" t="str">
        <f t="shared" si="455"/>
        <v xml:space="preserve">ZOTTEGEMSTRAAT 44             </v>
      </c>
      <c r="D895" t="str">
        <f t="shared" si="455"/>
        <v xml:space="preserve">1745      </v>
      </c>
      <c r="E895" t="str">
        <f t="shared" si="455"/>
        <v xml:space="preserve">MAZENZELE                </v>
      </c>
      <c r="F895" t="str">
        <f t="shared" si="455"/>
        <v xml:space="preserve">               </v>
      </c>
      <c r="G895" t="str">
        <f t="shared" si="455"/>
        <v xml:space="preserve">        </v>
      </c>
      <c r="H895" t="str">
        <f t="shared" si="455"/>
        <v>505642.3</v>
      </c>
      <c r="I895" t="str">
        <f t="shared" si="455"/>
        <v>040950.9</v>
      </c>
      <c r="J895" t="str">
        <f t="shared" si="455"/>
        <v xml:space="preserve">   </v>
      </c>
      <c r="K895" t="str">
        <f t="shared" si="455"/>
        <v>Ja</v>
      </c>
      <c r="L895">
        <f t="shared" si="455"/>
        <v>1795</v>
      </c>
      <c r="M895" t="str">
        <f t="shared" si="455"/>
        <v>311524-57</v>
      </c>
      <c r="N895" t="str">
        <f t="shared" si="455"/>
        <v>post</v>
      </c>
      <c r="O895" t="str">
        <f t="shared" si="455"/>
        <v xml:space="preserve">hugoaelbrecht@hotmail.com               </v>
      </c>
      <c r="P895">
        <f t="shared" si="455"/>
        <v>1</v>
      </c>
      <c r="Q895">
        <f t="shared" si="455"/>
        <v>1</v>
      </c>
      <c r="R895">
        <f t="shared" si="455"/>
        <v>1</v>
      </c>
      <c r="S895">
        <f t="shared" si="455"/>
        <v>0</v>
      </c>
      <c r="T895">
        <f t="shared" si="455"/>
        <v>1</v>
      </c>
      <c r="U895">
        <f t="shared" si="455"/>
        <v>0</v>
      </c>
      <c r="V895">
        <f t="shared" si="455"/>
        <v>1</v>
      </c>
    </row>
    <row r="896" spans="1:22" x14ac:dyDescent="0.3">
      <c r="A896">
        <f t="shared" si="454"/>
        <v>311861</v>
      </c>
      <c r="B896" t="str">
        <f t="shared" ref="B896:V896" si="456">B450</f>
        <v xml:space="preserve">AELBRECHT MARCEL JR           </v>
      </c>
      <c r="C896" t="str">
        <f t="shared" si="456"/>
        <v xml:space="preserve">ROOIEN 24                     </v>
      </c>
      <c r="D896" t="str">
        <f t="shared" si="456"/>
        <v xml:space="preserve">9280      </v>
      </c>
      <c r="E896" t="str">
        <f t="shared" si="456"/>
        <v xml:space="preserve">LEBBEKE                  </v>
      </c>
      <c r="F896" t="str">
        <f t="shared" si="456"/>
        <v xml:space="preserve">               </v>
      </c>
      <c r="G896" t="str">
        <f t="shared" si="456"/>
        <v xml:space="preserve">        </v>
      </c>
      <c r="H896" t="str">
        <f t="shared" si="456"/>
        <v>505845.3</v>
      </c>
      <c r="I896" t="str">
        <f t="shared" si="456"/>
        <v>040727.6</v>
      </c>
      <c r="J896" t="str">
        <f t="shared" si="456"/>
        <v xml:space="preserve">1  </v>
      </c>
      <c r="K896" t="str">
        <f t="shared" si="456"/>
        <v>Ja</v>
      </c>
      <c r="L896">
        <f t="shared" si="456"/>
        <v>4968</v>
      </c>
      <c r="M896" t="str">
        <f t="shared" si="456"/>
        <v>311861-06</v>
      </c>
      <c r="N896" t="str">
        <f t="shared" si="456"/>
        <v>post</v>
      </c>
      <c r="O896" t="str">
        <f t="shared" si="456"/>
        <v xml:space="preserve">aelbrecht_h@hotmail.com                 </v>
      </c>
      <c r="P896">
        <f t="shared" si="456"/>
        <v>1</v>
      </c>
      <c r="Q896">
        <f t="shared" si="456"/>
        <v>1</v>
      </c>
      <c r="R896">
        <f t="shared" si="456"/>
        <v>0</v>
      </c>
      <c r="S896">
        <f t="shared" si="456"/>
        <v>1</v>
      </c>
      <c r="T896">
        <f t="shared" si="456"/>
        <v>0</v>
      </c>
      <c r="U896">
        <f t="shared" si="456"/>
        <v>0</v>
      </c>
      <c r="V896">
        <f t="shared" si="456"/>
        <v>0</v>
      </c>
    </row>
    <row r="897" spans="1:22" x14ac:dyDescent="0.3">
      <c r="A897">
        <f t="shared" si="454"/>
        <v>310889</v>
      </c>
      <c r="B897" t="str">
        <f t="shared" ref="B897:V897" si="457">B451</f>
        <v xml:space="preserve">ARTS PAUL(IGOR)               </v>
      </c>
      <c r="C897" t="str">
        <f t="shared" si="457"/>
        <v xml:space="preserve">PASBRUGSTRAAT 1               </v>
      </c>
      <c r="D897" t="str">
        <f t="shared" si="457"/>
        <v xml:space="preserve">9310      </v>
      </c>
      <c r="E897" t="str">
        <f t="shared" si="457"/>
        <v xml:space="preserve">WIEZE                    </v>
      </c>
      <c r="F897" t="str">
        <f t="shared" si="457"/>
        <v xml:space="preserve">               </v>
      </c>
      <c r="G897" t="str">
        <f t="shared" si="457"/>
        <v xml:space="preserve">        </v>
      </c>
      <c r="H897" t="str">
        <f t="shared" si="457"/>
        <v>505913.0</v>
      </c>
      <c r="I897" t="str">
        <f t="shared" si="457"/>
        <v>040623.0</v>
      </c>
      <c r="J897" t="str">
        <f t="shared" si="457"/>
        <v xml:space="preserve">1  </v>
      </c>
      <c r="K897" t="str">
        <f t="shared" si="457"/>
        <v>Ja</v>
      </c>
      <c r="L897">
        <f t="shared" si="457"/>
        <v>6491</v>
      </c>
      <c r="M897" t="str">
        <f t="shared" si="457"/>
        <v>310889-04</v>
      </c>
      <c r="N897" t="str">
        <f t="shared" si="457"/>
        <v>post</v>
      </c>
      <c r="O897" t="str">
        <f t="shared" si="457"/>
        <v xml:space="preserve">Willy.arts@proximus.be                  </v>
      </c>
      <c r="P897">
        <f t="shared" si="457"/>
        <v>1</v>
      </c>
      <c r="Q897">
        <f t="shared" si="457"/>
        <v>1</v>
      </c>
      <c r="R897">
        <f t="shared" si="457"/>
        <v>0</v>
      </c>
      <c r="S897">
        <f t="shared" si="457"/>
        <v>1</v>
      </c>
      <c r="T897">
        <f t="shared" si="457"/>
        <v>0</v>
      </c>
      <c r="U897">
        <f t="shared" si="457"/>
        <v>0</v>
      </c>
      <c r="V897">
        <f t="shared" si="457"/>
        <v>0</v>
      </c>
    </row>
    <row r="898" spans="1:22" x14ac:dyDescent="0.3">
      <c r="A898">
        <f t="shared" si="454"/>
        <v>167483</v>
      </c>
      <c r="B898" t="str">
        <f t="shared" ref="B898:V898" si="458">B452</f>
        <v xml:space="preserve">ARTS WILLY                    </v>
      </c>
      <c r="C898" t="str">
        <f t="shared" si="458"/>
        <v xml:space="preserve">PONTWEG 30                    </v>
      </c>
      <c r="D898" t="str">
        <f t="shared" si="458"/>
        <v xml:space="preserve">9310      </v>
      </c>
      <c r="E898" t="str">
        <f t="shared" si="458"/>
        <v xml:space="preserve">HERDERSEM                </v>
      </c>
      <c r="F898" t="str">
        <f t="shared" si="458"/>
        <v xml:space="preserve">710956         </v>
      </c>
      <c r="G898" t="str">
        <f t="shared" si="458"/>
        <v xml:space="preserve">        </v>
      </c>
      <c r="H898" t="str">
        <f t="shared" si="458"/>
        <v>505750.2</v>
      </c>
      <c r="I898" t="str">
        <f t="shared" si="458"/>
        <v>040444.3</v>
      </c>
      <c r="J898" t="str">
        <f t="shared" si="458"/>
        <v xml:space="preserve">1  </v>
      </c>
      <c r="K898" t="str">
        <f t="shared" si="458"/>
        <v>Ja</v>
      </c>
      <c r="L898">
        <f t="shared" si="458"/>
        <v>7440</v>
      </c>
      <c r="M898" t="str">
        <f t="shared" si="458"/>
        <v>167483-61</v>
      </c>
      <c r="N898" t="str">
        <f t="shared" si="458"/>
        <v>post</v>
      </c>
      <c r="O898" t="str">
        <f t="shared" si="458"/>
        <v xml:space="preserve">Willy.Arts@Ugent.be                     </v>
      </c>
      <c r="P898">
        <f t="shared" si="458"/>
        <v>1</v>
      </c>
      <c r="Q898">
        <f t="shared" si="458"/>
        <v>1</v>
      </c>
      <c r="R898">
        <f t="shared" si="458"/>
        <v>0</v>
      </c>
      <c r="S898">
        <f t="shared" si="458"/>
        <v>1</v>
      </c>
      <c r="T898">
        <f t="shared" si="458"/>
        <v>0</v>
      </c>
      <c r="U898">
        <f t="shared" si="458"/>
        <v>0</v>
      </c>
      <c r="V898">
        <f t="shared" si="458"/>
        <v>0</v>
      </c>
    </row>
    <row r="899" spans="1:22" x14ac:dyDescent="0.3">
      <c r="A899">
        <f t="shared" si="454"/>
        <v>111333</v>
      </c>
      <c r="B899" t="str">
        <f t="shared" ref="B899:V899" si="459">B453</f>
        <v xml:space="preserve">ARYS LUC                      </v>
      </c>
      <c r="C899" t="str">
        <f t="shared" si="459"/>
        <v xml:space="preserve">MEERSTRAAT 180                </v>
      </c>
      <c r="D899" t="str">
        <f t="shared" si="459"/>
        <v xml:space="preserve">1770      </v>
      </c>
      <c r="E899" t="str">
        <f t="shared" si="459"/>
        <v xml:space="preserve">LIEDEKERKE               </v>
      </c>
      <c r="F899" t="str">
        <f t="shared" si="459"/>
        <v xml:space="preserve">053/672521     </v>
      </c>
      <c r="G899" t="str">
        <f t="shared" si="459"/>
        <v xml:space="preserve">        </v>
      </c>
      <c r="H899" t="str">
        <f t="shared" si="459"/>
        <v>505245.0</v>
      </c>
      <c r="I899" t="str">
        <f t="shared" si="459"/>
        <v>040522.2</v>
      </c>
      <c r="J899" t="str">
        <f t="shared" si="459"/>
        <v xml:space="preserve">1  </v>
      </c>
      <c r="K899" t="str">
        <f t="shared" si="459"/>
        <v>23</v>
      </c>
      <c r="L899">
        <f t="shared" si="459"/>
        <v>10760</v>
      </c>
      <c r="M899" t="str">
        <f t="shared" si="459"/>
        <v>111333-74</v>
      </c>
      <c r="N899" t="str">
        <f t="shared" si="459"/>
        <v>post</v>
      </c>
      <c r="O899" t="str">
        <f t="shared" si="459"/>
        <v xml:space="preserve">duifjelacht@gmail.com                   </v>
      </c>
      <c r="P899">
        <f t="shared" si="459"/>
        <v>1</v>
      </c>
      <c r="Q899">
        <f t="shared" si="459"/>
        <v>0</v>
      </c>
      <c r="R899">
        <f t="shared" si="459"/>
        <v>1</v>
      </c>
      <c r="S899">
        <f t="shared" si="459"/>
        <v>0</v>
      </c>
      <c r="T899">
        <f t="shared" si="459"/>
        <v>1</v>
      </c>
      <c r="U899">
        <f t="shared" si="459"/>
        <v>0</v>
      </c>
      <c r="V899">
        <f t="shared" si="459"/>
        <v>1</v>
      </c>
    </row>
    <row r="900" spans="1:22" x14ac:dyDescent="0.3">
      <c r="A900">
        <f t="shared" si="454"/>
        <v>283212</v>
      </c>
      <c r="B900" t="str">
        <f t="shared" ref="B900:V900" si="460">B454</f>
        <v xml:space="preserve">BAERT THIERRY                 </v>
      </c>
      <c r="C900" t="str">
        <f t="shared" si="460"/>
        <v xml:space="preserve">BOEREKRIJGLAAN 16             </v>
      </c>
      <c r="D900" t="str">
        <f t="shared" si="460"/>
        <v xml:space="preserve">1770      </v>
      </c>
      <c r="E900" t="str">
        <f t="shared" si="460"/>
        <v xml:space="preserve">LIEDEKERKE               </v>
      </c>
      <c r="F900" t="str">
        <f t="shared" si="460"/>
        <v xml:space="preserve">053/68.33.16   </v>
      </c>
      <c r="G900" t="str">
        <f t="shared" si="460"/>
        <v xml:space="preserve">        </v>
      </c>
      <c r="H900" t="str">
        <f t="shared" si="460"/>
        <v>505142.0</v>
      </c>
      <c r="I900" t="str">
        <f t="shared" si="460"/>
        <v>040653.6</v>
      </c>
      <c r="J900" t="str">
        <f t="shared" si="460"/>
        <v xml:space="preserve">1  </v>
      </c>
      <c r="K900" t="str">
        <f t="shared" si="460"/>
        <v>23</v>
      </c>
      <c r="L900">
        <f t="shared" si="460"/>
        <v>11489</v>
      </c>
      <c r="M900" t="str">
        <f t="shared" si="460"/>
        <v>283212-69</v>
      </c>
      <c r="N900" t="str">
        <f t="shared" si="460"/>
        <v>post</v>
      </c>
      <c r="O900" t="str">
        <f t="shared" si="460"/>
        <v xml:space="preserve">thierrybaert@icloud.com                 </v>
      </c>
      <c r="P900">
        <f t="shared" si="460"/>
        <v>1</v>
      </c>
      <c r="Q900">
        <f t="shared" si="460"/>
        <v>0</v>
      </c>
      <c r="R900">
        <f t="shared" si="460"/>
        <v>1</v>
      </c>
      <c r="S900">
        <f t="shared" si="460"/>
        <v>0</v>
      </c>
      <c r="T900">
        <f t="shared" si="460"/>
        <v>1</v>
      </c>
      <c r="U900">
        <f t="shared" si="460"/>
        <v>0</v>
      </c>
      <c r="V900">
        <f t="shared" si="460"/>
        <v>1</v>
      </c>
    </row>
    <row r="901" spans="1:22" x14ac:dyDescent="0.3">
      <c r="A901">
        <f t="shared" si="454"/>
        <v>311083</v>
      </c>
      <c r="B901" t="str">
        <f t="shared" ref="B901:V901" si="461">B455</f>
        <v xml:space="preserve">BAEYENS JORDI                </v>
      </c>
      <c r="C901" t="str">
        <f t="shared" si="461"/>
        <v xml:space="preserve">BEEKSTRAAT 101                </v>
      </c>
      <c r="D901" t="str">
        <f t="shared" si="461"/>
        <v xml:space="preserve">9450      </v>
      </c>
      <c r="E901" t="str">
        <f t="shared" si="461"/>
        <v xml:space="preserve">DENDERHOUTEM             </v>
      </c>
      <c r="F901" t="str">
        <f t="shared" si="461"/>
        <v xml:space="preserve">               </v>
      </c>
      <c r="G901" t="str">
        <f t="shared" si="461"/>
        <v xml:space="preserve">        </v>
      </c>
      <c r="H901" t="str">
        <f t="shared" si="461"/>
        <v>505257.9</v>
      </c>
      <c r="I901" t="str">
        <f t="shared" si="461"/>
        <v>035933.7</v>
      </c>
      <c r="J901" t="str">
        <f t="shared" si="461"/>
        <v xml:space="preserve">1  </v>
      </c>
      <c r="K901" t="str">
        <f t="shared" si="461"/>
        <v>22</v>
      </c>
      <c r="L901">
        <f t="shared" si="461"/>
        <v>15683</v>
      </c>
      <c r="M901" t="str">
        <f t="shared" si="461"/>
        <v>311083-04</v>
      </c>
      <c r="N901" t="str">
        <f t="shared" si="461"/>
        <v>post</v>
      </c>
      <c r="O901" t="str">
        <f t="shared" si="461"/>
        <v xml:space="preserve">nadia.vandemergel@telenet.be            </v>
      </c>
      <c r="P901">
        <f t="shared" si="461"/>
        <v>1</v>
      </c>
      <c r="Q901">
        <f t="shared" si="461"/>
        <v>0</v>
      </c>
      <c r="R901">
        <f t="shared" si="461"/>
        <v>0</v>
      </c>
      <c r="S901">
        <f t="shared" si="461"/>
        <v>1</v>
      </c>
      <c r="T901">
        <f t="shared" si="461"/>
        <v>0</v>
      </c>
      <c r="U901">
        <f t="shared" si="461"/>
        <v>0</v>
      </c>
      <c r="V901">
        <f t="shared" si="461"/>
        <v>0</v>
      </c>
    </row>
    <row r="902" spans="1:22" x14ac:dyDescent="0.3">
      <c r="A902">
        <f t="shared" si="454"/>
        <v>283016</v>
      </c>
      <c r="B902" t="str">
        <f t="shared" ref="B902:V902" si="462">B456</f>
        <v xml:space="preserve">BATEN IVAN                    </v>
      </c>
      <c r="C902" t="str">
        <f t="shared" si="462"/>
        <v xml:space="preserve">WATERMOLENSTRAAT 6            </v>
      </c>
      <c r="D902" t="str">
        <f t="shared" si="462"/>
        <v xml:space="preserve">1742      </v>
      </c>
      <c r="E902" t="str">
        <f t="shared" si="462"/>
        <v xml:space="preserve">SINT-KAT-LOMBEEK         </v>
      </c>
      <c r="F902" t="str">
        <f t="shared" si="462"/>
        <v xml:space="preserve">0485318217     </v>
      </c>
      <c r="G902" t="str">
        <f t="shared" si="462"/>
        <v xml:space="preserve">        </v>
      </c>
      <c r="H902" t="str">
        <f t="shared" si="462"/>
        <v>505215.0</v>
      </c>
      <c r="I902" t="str">
        <f t="shared" si="462"/>
        <v>040859.1</v>
      </c>
      <c r="J902" t="str">
        <f t="shared" si="462"/>
        <v xml:space="preserve">   </v>
      </c>
      <c r="K902" t="str">
        <f t="shared" si="462"/>
        <v>22</v>
      </c>
      <c r="L902">
        <f t="shared" si="462"/>
        <v>9695</v>
      </c>
      <c r="M902" t="str">
        <f t="shared" si="462"/>
        <v>283016-67</v>
      </c>
      <c r="N902" t="str">
        <f t="shared" si="462"/>
        <v>post</v>
      </c>
      <c r="O902" t="str">
        <f t="shared" si="462"/>
        <v xml:space="preserve">batenivan@skynet.be                     </v>
      </c>
      <c r="P902">
        <f t="shared" si="462"/>
        <v>1</v>
      </c>
      <c r="Q902">
        <f t="shared" si="462"/>
        <v>0</v>
      </c>
      <c r="R902">
        <f t="shared" si="462"/>
        <v>1</v>
      </c>
      <c r="S902">
        <f t="shared" si="462"/>
        <v>0</v>
      </c>
      <c r="T902">
        <f t="shared" si="462"/>
        <v>1</v>
      </c>
      <c r="U902">
        <f t="shared" si="462"/>
        <v>0</v>
      </c>
      <c r="V902">
        <f t="shared" si="462"/>
        <v>1</v>
      </c>
    </row>
    <row r="903" spans="1:22" x14ac:dyDescent="0.3">
      <c r="A903">
        <f t="shared" si="454"/>
        <v>304473</v>
      </c>
      <c r="B903" t="str">
        <f t="shared" ref="B903:V903" si="463">B457</f>
        <v xml:space="preserve">BAUDEWIJNS STIJN              </v>
      </c>
      <c r="C903" t="str">
        <f t="shared" si="463"/>
        <v xml:space="preserve">NEERVELDSTRAAT 8              </v>
      </c>
      <c r="D903" t="str">
        <f t="shared" si="463"/>
        <v xml:space="preserve">1703      </v>
      </c>
      <c r="E903" t="str">
        <f t="shared" si="463"/>
        <v xml:space="preserve">SCHEPDAAL                </v>
      </c>
      <c r="F903" t="str">
        <f t="shared" si="463"/>
        <v xml:space="preserve">0476/93.60.25  </v>
      </c>
      <c r="G903" t="str">
        <f t="shared" si="463"/>
        <v xml:space="preserve">        </v>
      </c>
      <c r="H903" t="str">
        <f t="shared" si="463"/>
        <v>505050.0</v>
      </c>
      <c r="I903" t="str">
        <f t="shared" si="463"/>
        <v>041253.6</v>
      </c>
      <c r="J903" t="str">
        <f t="shared" si="463"/>
        <v xml:space="preserve">   </v>
      </c>
      <c r="K903" t="str">
        <f t="shared" si="463"/>
        <v>23</v>
      </c>
      <c r="L903">
        <f t="shared" si="463"/>
        <v>12213</v>
      </c>
      <c r="M903" t="str">
        <f t="shared" si="463"/>
        <v>304473-87</v>
      </c>
      <c r="N903" t="str">
        <f t="shared" si="463"/>
        <v>post</v>
      </c>
      <c r="O903" t="str">
        <f t="shared" si="463"/>
        <v xml:space="preserve">blauwen20@hotmail.com                   </v>
      </c>
      <c r="P903">
        <f t="shared" si="463"/>
        <v>1</v>
      </c>
      <c r="Q903">
        <f t="shared" si="463"/>
        <v>0</v>
      </c>
      <c r="R903">
        <f t="shared" si="463"/>
        <v>1</v>
      </c>
      <c r="S903">
        <f t="shared" si="463"/>
        <v>0</v>
      </c>
      <c r="T903">
        <f t="shared" si="463"/>
        <v>1</v>
      </c>
      <c r="U903">
        <f t="shared" si="463"/>
        <v>0</v>
      </c>
      <c r="V903">
        <f t="shared" si="463"/>
        <v>1</v>
      </c>
    </row>
    <row r="904" spans="1:22" x14ac:dyDescent="0.3">
      <c r="A904">
        <f t="shared" si="454"/>
        <v>282708</v>
      </c>
      <c r="B904" t="str">
        <f t="shared" ref="B904:V904" si="464">B458</f>
        <v xml:space="preserve">BAUDEWYNS EDDY                </v>
      </c>
      <c r="C904" t="str">
        <f t="shared" si="464"/>
        <v xml:space="preserve">BRUSSELSTRAAT 565             </v>
      </c>
      <c r="D904" t="str">
        <f t="shared" si="464"/>
        <v xml:space="preserve">1700      </v>
      </c>
      <c r="E904" t="str">
        <f t="shared" si="464"/>
        <v>ST-ULRIKS-KAPELLE</v>
      </c>
      <c r="F904" t="str">
        <f t="shared" si="464"/>
        <v xml:space="preserve">               </v>
      </c>
      <c r="G904" t="str">
        <f t="shared" si="464"/>
        <v xml:space="preserve">        </v>
      </c>
      <c r="H904" t="str">
        <f t="shared" si="464"/>
        <v>505246.3</v>
      </c>
      <c r="I904" t="str">
        <f t="shared" si="464"/>
        <v>041337.0</v>
      </c>
      <c r="J904" t="str">
        <f t="shared" si="464"/>
        <v xml:space="preserve">   </v>
      </c>
      <c r="K904" t="str">
        <f t="shared" si="464"/>
        <v>21</v>
      </c>
      <c r="L904">
        <f t="shared" si="464"/>
        <v>8949</v>
      </c>
      <c r="M904" t="str">
        <f t="shared" si="464"/>
        <v>282708-50</v>
      </c>
      <c r="N904" t="str">
        <f t="shared" si="464"/>
        <v>post</v>
      </c>
      <c r="O904" t="str">
        <f t="shared" si="464"/>
        <v xml:space="preserve">eddy.baudewyns@telenet.be               </v>
      </c>
      <c r="P904">
        <f t="shared" si="464"/>
        <v>1</v>
      </c>
      <c r="Q904">
        <f t="shared" si="464"/>
        <v>0</v>
      </c>
      <c r="R904">
        <f t="shared" si="464"/>
        <v>1</v>
      </c>
      <c r="S904">
        <f t="shared" si="464"/>
        <v>0</v>
      </c>
      <c r="T904">
        <f t="shared" si="464"/>
        <v>1</v>
      </c>
      <c r="U904">
        <f t="shared" si="464"/>
        <v>0</v>
      </c>
      <c r="V904">
        <f t="shared" si="464"/>
        <v>1</v>
      </c>
    </row>
    <row r="905" spans="1:22" x14ac:dyDescent="0.3">
      <c r="A905">
        <f t="shared" si="454"/>
        <v>303433</v>
      </c>
      <c r="B905" t="str">
        <f t="shared" ref="B905:V905" si="465">B459</f>
        <v xml:space="preserve">BEECKMANS STEFAAN             </v>
      </c>
      <c r="C905" t="str">
        <f t="shared" si="465"/>
        <v xml:space="preserve">PATATESTRAAT  2 C             </v>
      </c>
      <c r="D905" t="str">
        <f t="shared" si="465"/>
        <v xml:space="preserve">1861      </v>
      </c>
      <c r="E905" t="str">
        <f t="shared" si="465"/>
        <v xml:space="preserve">WOLVERTEM                </v>
      </c>
      <c r="F905" t="str">
        <f t="shared" si="465"/>
        <v xml:space="preserve">0477/424508    </v>
      </c>
      <c r="G905" t="str">
        <f t="shared" si="465"/>
        <v>17-05-74</v>
      </c>
      <c r="H905" t="str">
        <f t="shared" si="465"/>
        <v>505857.2</v>
      </c>
      <c r="I905" t="str">
        <f t="shared" si="465"/>
        <v>041955.7</v>
      </c>
      <c r="J905" t="str">
        <f t="shared" si="465"/>
        <v xml:space="preserve">20 </v>
      </c>
      <c r="K905" t="str">
        <f t="shared" si="465"/>
        <v>22</v>
      </c>
      <c r="L905">
        <f t="shared" si="465"/>
        <v>10842</v>
      </c>
      <c r="M905" t="str">
        <f t="shared" si="465"/>
        <v>303433-17</v>
      </c>
      <c r="N905" t="str">
        <f t="shared" si="465"/>
        <v>post</v>
      </c>
      <c r="O905" t="str">
        <f t="shared" si="465"/>
        <v xml:space="preserve">beeckmans.stefaan@skynet.be             </v>
      </c>
      <c r="P905">
        <f t="shared" si="465"/>
        <v>1</v>
      </c>
      <c r="Q905">
        <f t="shared" si="465"/>
        <v>0</v>
      </c>
      <c r="R905">
        <f t="shared" si="465"/>
        <v>1</v>
      </c>
      <c r="S905">
        <f t="shared" si="465"/>
        <v>0</v>
      </c>
      <c r="T905">
        <f t="shared" si="465"/>
        <v>1</v>
      </c>
      <c r="U905">
        <f t="shared" si="465"/>
        <v>0</v>
      </c>
      <c r="V905">
        <f t="shared" si="465"/>
        <v>1</v>
      </c>
    </row>
    <row r="906" spans="1:22" x14ac:dyDescent="0.3">
      <c r="A906">
        <f t="shared" si="454"/>
        <v>303307</v>
      </c>
      <c r="B906" t="str">
        <f t="shared" ref="B906:V906" si="466">B460</f>
        <v xml:space="preserve">BEECKMANS-HUYGH               </v>
      </c>
      <c r="C906" t="str">
        <f t="shared" si="466"/>
        <v xml:space="preserve">KLAPSCHEUTSTRAAT 20           </v>
      </c>
      <c r="D906" t="str">
        <f t="shared" si="466"/>
        <v xml:space="preserve">1750      </v>
      </c>
      <c r="E906" t="str">
        <f t="shared" si="466"/>
        <v xml:space="preserve">LENNIK                   </v>
      </c>
      <c r="F906" t="str">
        <f t="shared" si="466"/>
        <v xml:space="preserve">0474/993199    </v>
      </c>
      <c r="G906" t="str">
        <f t="shared" si="466"/>
        <v xml:space="preserve">        </v>
      </c>
      <c r="H906" t="str">
        <f t="shared" si="466"/>
        <v>505019.2</v>
      </c>
      <c r="I906" t="str">
        <f t="shared" si="466"/>
        <v>040854.3</v>
      </c>
      <c r="J906" t="str">
        <f t="shared" si="466"/>
        <v xml:space="preserve">1  </v>
      </c>
      <c r="K906" t="str">
        <f t="shared" si="466"/>
        <v>23</v>
      </c>
      <c r="L906">
        <f t="shared" si="466"/>
        <v>13208</v>
      </c>
      <c r="M906" t="str">
        <f t="shared" si="466"/>
        <v>303307-85</v>
      </c>
      <c r="N906" t="str">
        <f t="shared" si="466"/>
        <v>post</v>
      </c>
      <c r="O906" t="str">
        <f t="shared" si="466"/>
        <v xml:space="preserve">ronny.huygh@telenet.be                  </v>
      </c>
      <c r="P906">
        <f t="shared" si="466"/>
        <v>1</v>
      </c>
      <c r="Q906">
        <f t="shared" si="466"/>
        <v>0</v>
      </c>
      <c r="R906">
        <f t="shared" si="466"/>
        <v>1</v>
      </c>
      <c r="S906">
        <f t="shared" si="466"/>
        <v>0</v>
      </c>
      <c r="T906">
        <f t="shared" si="466"/>
        <v>1</v>
      </c>
      <c r="U906">
        <f t="shared" si="466"/>
        <v>0</v>
      </c>
      <c r="V906">
        <f t="shared" si="466"/>
        <v>1</v>
      </c>
    </row>
    <row r="907" spans="1:22" x14ac:dyDescent="0.3">
      <c r="A907">
        <f t="shared" si="454"/>
        <v>309948</v>
      </c>
      <c r="B907" t="str">
        <f t="shared" ref="B907:V907" si="467">B461</f>
        <v xml:space="preserve">BERGHMANS INGO                </v>
      </c>
      <c r="C907" t="str">
        <f t="shared" si="467"/>
        <v xml:space="preserve">BOTERBERG 22                 </v>
      </c>
      <c r="D907" t="str">
        <f t="shared" si="467"/>
        <v xml:space="preserve">1730      </v>
      </c>
      <c r="E907" t="str">
        <f t="shared" si="467"/>
        <v xml:space="preserve">BEKKERZEEL               </v>
      </c>
      <c r="F907" t="str">
        <f t="shared" si="467"/>
        <v xml:space="preserve">0493621977     </v>
      </c>
      <c r="G907" t="str">
        <f t="shared" si="467"/>
        <v xml:space="preserve">        </v>
      </c>
      <c r="H907" t="str">
        <f t="shared" si="467"/>
        <v>505319.1</v>
      </c>
      <c r="I907" t="str">
        <f t="shared" si="467"/>
        <v>041357.1</v>
      </c>
      <c r="J907" t="str">
        <f t="shared" si="467"/>
        <v xml:space="preserve">1  </v>
      </c>
      <c r="K907" t="str">
        <f t="shared" si="467"/>
        <v>23</v>
      </c>
      <c r="L907">
        <f t="shared" si="467"/>
        <v>8159</v>
      </c>
      <c r="M907" t="str">
        <f t="shared" si="467"/>
        <v>309948-33</v>
      </c>
      <c r="N907" t="str">
        <f t="shared" si="467"/>
        <v>post</v>
      </c>
      <c r="O907" t="str">
        <f t="shared" si="467"/>
        <v xml:space="preserve">ingo.berghmans@gmail.com                </v>
      </c>
      <c r="P907">
        <f t="shared" si="467"/>
        <v>1</v>
      </c>
      <c r="Q907">
        <f t="shared" si="467"/>
        <v>0</v>
      </c>
      <c r="R907">
        <f t="shared" si="467"/>
        <v>1</v>
      </c>
      <c r="S907">
        <f t="shared" si="467"/>
        <v>0</v>
      </c>
      <c r="T907">
        <f t="shared" si="467"/>
        <v>1</v>
      </c>
      <c r="U907">
        <f t="shared" si="467"/>
        <v>0</v>
      </c>
      <c r="V907">
        <f t="shared" si="467"/>
        <v>1</v>
      </c>
    </row>
    <row r="908" spans="1:22" x14ac:dyDescent="0.3">
      <c r="A908">
        <f t="shared" si="454"/>
        <v>311090</v>
      </c>
      <c r="B908" t="str">
        <f t="shared" ref="B908:V908" si="468">B462</f>
        <v xml:space="preserve">BERT LESLY                    </v>
      </c>
      <c r="C908" t="str">
        <f t="shared" si="468"/>
        <v xml:space="preserve">LANGEDIJKSTRAAT 38            </v>
      </c>
      <c r="D908" t="str">
        <f t="shared" si="468"/>
        <v xml:space="preserve">9200      </v>
      </c>
      <c r="E908" t="str">
        <f t="shared" si="468"/>
        <v xml:space="preserve">ST.GILLIS (DENDERM)      </v>
      </c>
      <c r="F908" t="str">
        <f t="shared" si="468"/>
        <v xml:space="preserve">               </v>
      </c>
      <c r="G908" t="str">
        <f t="shared" si="468"/>
        <v xml:space="preserve">        </v>
      </c>
      <c r="H908" t="str">
        <f t="shared" si="468"/>
        <v>510138.7</v>
      </c>
      <c r="I908" t="str">
        <f t="shared" si="468"/>
        <v>040720.6</v>
      </c>
      <c r="J908" t="str">
        <f t="shared" si="468"/>
        <v xml:space="preserve">1  </v>
      </c>
      <c r="K908" t="str">
        <f t="shared" si="468"/>
        <v>Ja</v>
      </c>
      <c r="L908">
        <f t="shared" si="468"/>
        <v>9119</v>
      </c>
      <c r="M908" t="str">
        <f t="shared" si="468"/>
        <v>311090-11</v>
      </c>
      <c r="N908" t="str">
        <f t="shared" si="468"/>
        <v>post</v>
      </c>
      <c r="O908" t="str">
        <f t="shared" si="468"/>
        <v xml:space="preserve">Bertfilip@hotmail.be                    </v>
      </c>
      <c r="P908">
        <f t="shared" si="468"/>
        <v>1</v>
      </c>
      <c r="Q908">
        <f t="shared" si="468"/>
        <v>1</v>
      </c>
      <c r="R908">
        <f t="shared" si="468"/>
        <v>0</v>
      </c>
      <c r="S908">
        <f t="shared" si="468"/>
        <v>1</v>
      </c>
      <c r="T908">
        <f t="shared" si="468"/>
        <v>0</v>
      </c>
      <c r="U908">
        <f t="shared" si="468"/>
        <v>0</v>
      </c>
      <c r="V908">
        <f t="shared" si="468"/>
        <v>0</v>
      </c>
    </row>
    <row r="909" spans="1:22" x14ac:dyDescent="0.3">
      <c r="A909">
        <f t="shared" si="454"/>
        <v>311783</v>
      </c>
      <c r="B909" t="str">
        <f t="shared" ref="B909:V909" si="469">B463</f>
        <v xml:space="preserve">BERT MARC                     </v>
      </c>
      <c r="C909" t="str">
        <f t="shared" si="469"/>
        <v xml:space="preserve">DORPSPLEIN 11                 </v>
      </c>
      <c r="D909" t="str">
        <f t="shared" si="469"/>
        <v xml:space="preserve">9200      </v>
      </c>
      <c r="E909" t="str">
        <f t="shared" si="469"/>
        <v xml:space="preserve">BAASRODE                 </v>
      </c>
      <c r="F909" t="str">
        <f t="shared" si="469"/>
        <v xml:space="preserve">               </v>
      </c>
      <c r="G909" t="str">
        <f t="shared" si="469"/>
        <v xml:space="preserve">        </v>
      </c>
      <c r="H909" t="str">
        <f t="shared" si="469"/>
        <v>510207.3</v>
      </c>
      <c r="I909" t="str">
        <f t="shared" si="469"/>
        <v>040949.5</v>
      </c>
      <c r="J909" t="str">
        <f t="shared" si="469"/>
        <v xml:space="preserve">1  </v>
      </c>
      <c r="K909" t="str">
        <f t="shared" si="469"/>
        <v>Ja</v>
      </c>
      <c r="L909">
        <f t="shared" si="469"/>
        <v>9025</v>
      </c>
      <c r="M909" t="str">
        <f t="shared" si="469"/>
        <v>311783-25</v>
      </c>
      <c r="N909" t="str">
        <f t="shared" si="469"/>
        <v>post</v>
      </c>
      <c r="O909" t="str">
        <f t="shared" si="469"/>
        <v xml:space="preserve">                                        </v>
      </c>
      <c r="P909">
        <f t="shared" si="469"/>
        <v>1</v>
      </c>
      <c r="Q909">
        <f t="shared" si="469"/>
        <v>1</v>
      </c>
      <c r="R909">
        <f t="shared" si="469"/>
        <v>0</v>
      </c>
      <c r="S909">
        <f t="shared" si="469"/>
        <v>1</v>
      </c>
      <c r="T909">
        <f t="shared" si="469"/>
        <v>0</v>
      </c>
      <c r="U909">
        <f t="shared" si="469"/>
        <v>0</v>
      </c>
      <c r="V909">
        <f t="shared" si="469"/>
        <v>0</v>
      </c>
    </row>
    <row r="910" spans="1:22" x14ac:dyDescent="0.3">
      <c r="A910">
        <f t="shared" si="454"/>
        <v>133948</v>
      </c>
      <c r="B910" t="str">
        <f t="shared" ref="B910:V910" si="470">B464</f>
        <v xml:space="preserve">BESSEMS MARC                  </v>
      </c>
      <c r="C910" t="str">
        <f t="shared" si="470"/>
        <v xml:space="preserve">DOORSTRAAT 84                 </v>
      </c>
      <c r="D910" t="str">
        <f t="shared" si="470"/>
        <v xml:space="preserve">1745      </v>
      </c>
      <c r="E910" t="str">
        <f t="shared" si="470"/>
        <v xml:space="preserve">OPWIJK                   </v>
      </c>
      <c r="F910" t="str">
        <f t="shared" si="470"/>
        <v xml:space="preserve">052/35.04.28   </v>
      </c>
      <c r="G910" t="str">
        <f t="shared" si="470"/>
        <v xml:space="preserve">        </v>
      </c>
      <c r="H910" t="str">
        <f t="shared" si="470"/>
        <v>505832.9</v>
      </c>
      <c r="I910" t="str">
        <f t="shared" si="470"/>
        <v>041137.9</v>
      </c>
      <c r="J910" t="str">
        <f t="shared" si="470"/>
        <v xml:space="preserve">1  </v>
      </c>
      <c r="K910" t="str">
        <f t="shared" si="470"/>
        <v>Ja</v>
      </c>
      <c r="L910">
        <f t="shared" si="470"/>
        <v>2390</v>
      </c>
      <c r="M910" t="str">
        <f t="shared" si="470"/>
        <v>133948-88</v>
      </c>
      <c r="N910" t="str">
        <f t="shared" si="470"/>
        <v>post</v>
      </c>
      <c r="O910" t="str">
        <f t="shared" si="470"/>
        <v xml:space="preserve">marc.bessems@belgacom.net               </v>
      </c>
      <c r="P910">
        <f t="shared" si="470"/>
        <v>1</v>
      </c>
      <c r="Q910">
        <f t="shared" si="470"/>
        <v>1</v>
      </c>
      <c r="R910">
        <f t="shared" si="470"/>
        <v>1</v>
      </c>
      <c r="S910">
        <f t="shared" si="470"/>
        <v>0</v>
      </c>
      <c r="T910">
        <f t="shared" si="470"/>
        <v>1</v>
      </c>
      <c r="U910">
        <f t="shared" si="470"/>
        <v>0</v>
      </c>
      <c r="V910">
        <f t="shared" si="470"/>
        <v>1</v>
      </c>
    </row>
    <row r="911" spans="1:22" x14ac:dyDescent="0.3">
      <c r="A911">
        <f t="shared" si="454"/>
        <v>215431</v>
      </c>
      <c r="B911" t="str">
        <f t="shared" ref="B911:V911" si="471">B465</f>
        <v xml:space="preserve">BEYL PIERRE                   </v>
      </c>
      <c r="C911" t="str">
        <f t="shared" si="471"/>
        <v xml:space="preserve">KLEEMSTRAAT 75               </v>
      </c>
      <c r="D911" t="str">
        <f t="shared" si="471"/>
        <v xml:space="preserve">1741      </v>
      </c>
      <c r="E911" t="str">
        <f t="shared" si="471"/>
        <v xml:space="preserve">WAMBEEK                  </v>
      </c>
      <c r="F911" t="str">
        <f t="shared" si="471"/>
        <v xml:space="preserve">02/582.49.75   </v>
      </c>
      <c r="G911" t="str">
        <f t="shared" si="471"/>
        <v xml:space="preserve">        </v>
      </c>
      <c r="H911" t="str">
        <f t="shared" si="471"/>
        <v>505156.3</v>
      </c>
      <c r="I911" t="str">
        <f t="shared" si="471"/>
        <v>040843.9</v>
      </c>
      <c r="J911" t="str">
        <f t="shared" si="471"/>
        <v xml:space="preserve">1  </v>
      </c>
      <c r="K911" t="str">
        <f t="shared" si="471"/>
        <v>23</v>
      </c>
      <c r="L911">
        <f t="shared" si="471"/>
        <v>10329</v>
      </c>
      <c r="M911" t="str">
        <f t="shared" si="471"/>
        <v>215431-91</v>
      </c>
      <c r="N911" t="str">
        <f t="shared" si="471"/>
        <v>post</v>
      </c>
      <c r="O911" t="str">
        <f t="shared" si="471"/>
        <v xml:space="preserve">mpbeyl@telenet.be                       </v>
      </c>
      <c r="P911">
        <f t="shared" si="471"/>
        <v>1</v>
      </c>
      <c r="Q911">
        <f t="shared" si="471"/>
        <v>0</v>
      </c>
      <c r="R911">
        <f t="shared" si="471"/>
        <v>1</v>
      </c>
      <c r="S911">
        <f t="shared" si="471"/>
        <v>0</v>
      </c>
      <c r="T911">
        <f t="shared" si="471"/>
        <v>1</v>
      </c>
      <c r="U911">
        <f t="shared" si="471"/>
        <v>0</v>
      </c>
      <c r="V911">
        <f t="shared" si="471"/>
        <v>1</v>
      </c>
    </row>
    <row r="912" spans="1:22" x14ac:dyDescent="0.3">
      <c r="A912">
        <f t="shared" si="454"/>
        <v>250528</v>
      </c>
      <c r="B912" t="str">
        <f t="shared" ref="B912:V912" si="472">B466</f>
        <v xml:space="preserve">BIESEMAN RAF                  </v>
      </c>
      <c r="C912" t="str">
        <f t="shared" si="472"/>
        <v xml:space="preserve">STENENSTRAAT 45               </v>
      </c>
      <c r="D912" t="str">
        <f t="shared" si="472"/>
        <v xml:space="preserve">9255      </v>
      </c>
      <c r="E912" t="str">
        <f t="shared" si="472"/>
        <v xml:space="preserve">BUGGENHOUT               </v>
      </c>
      <c r="F912" t="str">
        <f t="shared" si="472"/>
        <v xml:space="preserve">               </v>
      </c>
      <c r="G912" t="str">
        <f t="shared" si="472"/>
        <v xml:space="preserve">        </v>
      </c>
      <c r="H912" t="str">
        <f t="shared" si="472"/>
        <v>505950.1</v>
      </c>
      <c r="I912" t="str">
        <f t="shared" si="472"/>
        <v>041113.8</v>
      </c>
      <c r="J912" t="str">
        <f t="shared" si="472"/>
        <v xml:space="preserve">1  </v>
      </c>
      <c r="K912" t="str">
        <f t="shared" si="472"/>
        <v>Ja</v>
      </c>
      <c r="L912">
        <f t="shared" si="472"/>
        <v>4678</v>
      </c>
      <c r="M912" t="str">
        <f t="shared" si="472"/>
        <v>250528-74</v>
      </c>
      <c r="N912" t="str">
        <f t="shared" si="472"/>
        <v>post</v>
      </c>
      <c r="O912" t="str">
        <f t="shared" si="472"/>
        <v xml:space="preserve">biesemanraf@msn.com                     </v>
      </c>
      <c r="P912">
        <f t="shared" si="472"/>
        <v>1</v>
      </c>
      <c r="Q912">
        <f t="shared" si="472"/>
        <v>1</v>
      </c>
      <c r="R912">
        <f t="shared" si="472"/>
        <v>0</v>
      </c>
      <c r="S912">
        <f t="shared" si="472"/>
        <v>1</v>
      </c>
      <c r="T912">
        <f t="shared" si="472"/>
        <v>0</v>
      </c>
      <c r="U912">
        <f t="shared" si="472"/>
        <v>0</v>
      </c>
      <c r="V912">
        <f t="shared" si="472"/>
        <v>0</v>
      </c>
    </row>
    <row r="913" spans="1:22" x14ac:dyDescent="0.3">
      <c r="A913">
        <f t="shared" si="454"/>
        <v>309709</v>
      </c>
      <c r="B913" t="str">
        <f t="shared" ref="B913:V913" si="473">B467</f>
        <v xml:space="preserve">BLANCQUAERT AMY               </v>
      </c>
      <c r="C913" t="str">
        <f t="shared" si="473"/>
        <v xml:space="preserve">NINOVESTEENWEG 228            </v>
      </c>
      <c r="D913" t="str">
        <f t="shared" si="473"/>
        <v xml:space="preserve">9320      </v>
      </c>
      <c r="E913" t="str">
        <f t="shared" si="473"/>
        <v xml:space="preserve">EREMBODEGEM              </v>
      </c>
      <c r="F913" t="str">
        <f t="shared" si="473"/>
        <v xml:space="preserve">0497436123     </v>
      </c>
      <c r="G913" t="str">
        <f t="shared" si="473"/>
        <v xml:space="preserve">        </v>
      </c>
      <c r="H913" t="str">
        <f t="shared" si="473"/>
        <v>505433.8</v>
      </c>
      <c r="I913" t="str">
        <f t="shared" si="473"/>
        <v>040307.4</v>
      </c>
      <c r="J913" t="str">
        <f t="shared" si="473"/>
        <v xml:space="preserve">   </v>
      </c>
      <c r="K913" t="str">
        <f t="shared" si="473"/>
        <v>23</v>
      </c>
      <c r="L913">
        <f t="shared" si="473"/>
        <v>10584</v>
      </c>
      <c r="M913" t="str">
        <f t="shared" si="473"/>
        <v>309709-85</v>
      </c>
      <c r="N913" t="str">
        <f t="shared" si="473"/>
        <v>post</v>
      </c>
      <c r="O913" t="str">
        <f t="shared" si="473"/>
        <v xml:space="preserve">blancquaert_davy@hotmail.com            </v>
      </c>
      <c r="P913">
        <f t="shared" si="473"/>
        <v>1</v>
      </c>
      <c r="Q913">
        <f t="shared" si="473"/>
        <v>0</v>
      </c>
      <c r="R913">
        <f t="shared" si="473"/>
        <v>0</v>
      </c>
      <c r="S913">
        <f t="shared" si="473"/>
        <v>1</v>
      </c>
      <c r="T913">
        <f t="shared" si="473"/>
        <v>0</v>
      </c>
      <c r="U913">
        <f t="shared" si="473"/>
        <v>0</v>
      </c>
      <c r="V913">
        <f t="shared" si="473"/>
        <v>0</v>
      </c>
    </row>
    <row r="914" spans="1:22" x14ac:dyDescent="0.3">
      <c r="A914">
        <f t="shared" si="454"/>
        <v>255150</v>
      </c>
      <c r="B914" t="str">
        <f t="shared" ref="B914:V914" si="474">B468</f>
        <v xml:space="preserve">BLOMMAERT GEERT               </v>
      </c>
      <c r="C914" t="str">
        <f t="shared" si="474"/>
        <v xml:space="preserve">BROEKKANTSTRAAT 148           </v>
      </c>
      <c r="D914" t="str">
        <f t="shared" si="474"/>
        <v xml:space="preserve">9200      </v>
      </c>
      <c r="E914" t="str">
        <f t="shared" si="474"/>
        <v xml:space="preserve">BAASRODE                 </v>
      </c>
      <c r="F914" t="str">
        <f t="shared" si="474"/>
        <v xml:space="preserve">               </v>
      </c>
      <c r="G914" t="str">
        <f t="shared" si="474"/>
        <v xml:space="preserve">        </v>
      </c>
      <c r="H914" t="str">
        <f t="shared" si="474"/>
        <v>510228.5</v>
      </c>
      <c r="I914" t="str">
        <f t="shared" si="474"/>
        <v>040929.2</v>
      </c>
      <c r="J914" t="str">
        <f t="shared" si="474"/>
        <v xml:space="preserve">1  </v>
      </c>
      <c r="K914" t="str">
        <f t="shared" si="474"/>
        <v>Ja</v>
      </c>
      <c r="L914">
        <f t="shared" si="474"/>
        <v>9738</v>
      </c>
      <c r="M914" t="str">
        <f t="shared" si="474"/>
        <v>255150-40</v>
      </c>
      <c r="N914" t="str">
        <f t="shared" si="474"/>
        <v>post</v>
      </c>
      <c r="O914" t="str">
        <f t="shared" si="474"/>
        <v xml:space="preserve">blommaertg1@gmail.com                   </v>
      </c>
      <c r="P914">
        <f t="shared" si="474"/>
        <v>1</v>
      </c>
      <c r="Q914">
        <f t="shared" si="474"/>
        <v>1</v>
      </c>
      <c r="R914">
        <f t="shared" si="474"/>
        <v>0</v>
      </c>
      <c r="S914">
        <f t="shared" si="474"/>
        <v>1</v>
      </c>
      <c r="T914">
        <f t="shared" si="474"/>
        <v>0</v>
      </c>
      <c r="U914">
        <f t="shared" si="474"/>
        <v>0</v>
      </c>
      <c r="V914">
        <f t="shared" si="474"/>
        <v>0</v>
      </c>
    </row>
    <row r="915" spans="1:22" x14ac:dyDescent="0.3">
      <c r="A915">
        <f t="shared" si="454"/>
        <v>107300</v>
      </c>
      <c r="B915" t="str">
        <f t="shared" ref="B915:V915" si="475">B469</f>
        <v xml:space="preserve">BOEYKENS FRANCOIS             </v>
      </c>
      <c r="C915" t="str">
        <f t="shared" si="475"/>
        <v xml:space="preserve">MEIDOORNSTRAAT 2              </v>
      </c>
      <c r="D915" t="str">
        <f t="shared" si="475"/>
        <v xml:space="preserve">9280      </v>
      </c>
      <c r="E915" t="str">
        <f t="shared" si="475"/>
        <v xml:space="preserve">LEBBEKE                  </v>
      </c>
      <c r="F915" t="str">
        <f t="shared" si="475"/>
        <v xml:space="preserve">               </v>
      </c>
      <c r="G915" t="str">
        <f t="shared" si="475"/>
        <v xml:space="preserve">        </v>
      </c>
      <c r="H915" t="str">
        <f t="shared" si="475"/>
        <v>510018.0</v>
      </c>
      <c r="I915" t="str">
        <f t="shared" si="475"/>
        <v>040757.2</v>
      </c>
      <c r="J915" t="str">
        <f t="shared" si="475"/>
        <v xml:space="preserve">14 </v>
      </c>
      <c r="K915" t="str">
        <f t="shared" si="475"/>
        <v>Ja</v>
      </c>
      <c r="L915">
        <f t="shared" si="475"/>
        <v>6608</v>
      </c>
      <c r="M915" t="str">
        <f t="shared" si="475"/>
        <v>107300-18</v>
      </c>
      <c r="N915" t="str">
        <f t="shared" si="475"/>
        <v>post</v>
      </c>
      <c r="O915" t="str">
        <f t="shared" si="475"/>
        <v xml:space="preserve">francois.boeykens1@telenet.be           </v>
      </c>
      <c r="P915">
        <f t="shared" si="475"/>
        <v>1</v>
      </c>
      <c r="Q915">
        <f t="shared" si="475"/>
        <v>1</v>
      </c>
      <c r="R915">
        <f t="shared" si="475"/>
        <v>0</v>
      </c>
      <c r="S915">
        <f t="shared" si="475"/>
        <v>1</v>
      </c>
      <c r="T915">
        <f t="shared" si="475"/>
        <v>0</v>
      </c>
      <c r="U915">
        <f t="shared" si="475"/>
        <v>0</v>
      </c>
      <c r="V915">
        <f t="shared" si="475"/>
        <v>0</v>
      </c>
    </row>
    <row r="916" spans="1:22" x14ac:dyDescent="0.3">
      <c r="A916">
        <f t="shared" si="454"/>
        <v>251512</v>
      </c>
      <c r="B916" t="str">
        <f t="shared" ref="B916:V916" si="476">B470</f>
        <v xml:space="preserve">BOEYKENS KRIS                 </v>
      </c>
      <c r="C916" t="str">
        <f t="shared" si="476"/>
        <v xml:space="preserve">KALKENVELD 9                  </v>
      </c>
      <c r="D916" t="str">
        <f t="shared" si="476"/>
        <v xml:space="preserve">9255      </v>
      </c>
      <c r="E916" t="str">
        <f t="shared" si="476"/>
        <v xml:space="preserve">BUGGENHOUT               </v>
      </c>
      <c r="F916" t="str">
        <f t="shared" si="476"/>
        <v xml:space="preserve">0479/77.04.56  </v>
      </c>
      <c r="G916" t="str">
        <f t="shared" si="476"/>
        <v xml:space="preserve">        </v>
      </c>
      <c r="H916" t="str">
        <f t="shared" si="476"/>
        <v>505940.9</v>
      </c>
      <c r="I916" t="str">
        <f t="shared" si="476"/>
        <v>041113.6</v>
      </c>
      <c r="J916" t="str">
        <f t="shared" si="476"/>
        <v xml:space="preserve">1  </v>
      </c>
      <c r="K916" t="str">
        <f t="shared" si="476"/>
        <v>Ja</v>
      </c>
      <c r="L916">
        <f t="shared" si="476"/>
        <v>4394</v>
      </c>
      <c r="M916" t="str">
        <f t="shared" si="476"/>
        <v>251512-88</v>
      </c>
      <c r="N916" t="str">
        <f t="shared" si="476"/>
        <v>post</v>
      </c>
      <c r="O916" t="str">
        <f t="shared" si="476"/>
        <v xml:space="preserve">nadine.sertijn@skynet.be                </v>
      </c>
      <c r="P916">
        <f t="shared" si="476"/>
        <v>1</v>
      </c>
      <c r="Q916">
        <f t="shared" si="476"/>
        <v>1</v>
      </c>
      <c r="R916">
        <f t="shared" si="476"/>
        <v>0</v>
      </c>
      <c r="S916">
        <f t="shared" si="476"/>
        <v>1</v>
      </c>
      <c r="T916">
        <f t="shared" si="476"/>
        <v>0</v>
      </c>
      <c r="U916">
        <f t="shared" si="476"/>
        <v>0</v>
      </c>
      <c r="V916">
        <f t="shared" si="476"/>
        <v>0</v>
      </c>
    </row>
    <row r="917" spans="1:22" x14ac:dyDescent="0.3">
      <c r="A917">
        <f t="shared" si="454"/>
        <v>115168</v>
      </c>
      <c r="B917" t="str">
        <f t="shared" ref="B917:V917" si="477">B471</f>
        <v xml:space="preserve">BOMBEKE RUDY                  </v>
      </c>
      <c r="C917" t="str">
        <f t="shared" si="477"/>
        <v xml:space="preserve">RESTERT 22                    </v>
      </c>
      <c r="D917" t="str">
        <f t="shared" si="477"/>
        <v xml:space="preserve">9320      </v>
      </c>
      <c r="E917" t="str">
        <f t="shared" si="477"/>
        <v xml:space="preserve">NIEUWERKERKEN            </v>
      </c>
      <c r="F917" t="str">
        <f t="shared" si="477"/>
        <v xml:space="preserve">               </v>
      </c>
      <c r="G917" t="str">
        <f t="shared" si="477"/>
        <v xml:space="preserve">        </v>
      </c>
      <c r="H917" t="str">
        <f t="shared" si="477"/>
        <v>505517.5</v>
      </c>
      <c r="I917" t="str">
        <f t="shared" si="477"/>
        <v>040053.8</v>
      </c>
      <c r="J917" t="str">
        <f t="shared" si="477"/>
        <v xml:space="preserve">1  </v>
      </c>
      <c r="K917" t="str">
        <f t="shared" si="477"/>
        <v>23</v>
      </c>
      <c r="L917">
        <f t="shared" si="477"/>
        <v>12459</v>
      </c>
      <c r="M917" t="str">
        <f t="shared" si="477"/>
        <v>115168-29</v>
      </c>
      <c r="N917" t="str">
        <f t="shared" si="477"/>
        <v>post</v>
      </c>
      <c r="O917" t="str">
        <f t="shared" si="477"/>
        <v xml:space="preserve">denduivenmelker@hotmail.com             </v>
      </c>
      <c r="P917">
        <f t="shared" si="477"/>
        <v>1</v>
      </c>
      <c r="Q917">
        <f t="shared" si="477"/>
        <v>0</v>
      </c>
      <c r="R917">
        <f t="shared" si="477"/>
        <v>0</v>
      </c>
      <c r="S917">
        <f t="shared" si="477"/>
        <v>1</v>
      </c>
      <c r="T917">
        <f t="shared" si="477"/>
        <v>0</v>
      </c>
      <c r="U917">
        <f t="shared" si="477"/>
        <v>0</v>
      </c>
      <c r="V917">
        <f t="shared" si="477"/>
        <v>0</v>
      </c>
    </row>
    <row r="918" spans="1:22" x14ac:dyDescent="0.3">
      <c r="A918">
        <f t="shared" si="454"/>
        <v>300747</v>
      </c>
      <c r="B918" t="str">
        <f t="shared" ref="B918:V918" si="478">B472</f>
        <v xml:space="preserve">BOOGHMANS JOSSE               </v>
      </c>
      <c r="C918" t="str">
        <f t="shared" si="478"/>
        <v xml:space="preserve">KALKESTRAAT 95                </v>
      </c>
      <c r="D918" t="str">
        <f t="shared" si="478"/>
        <v xml:space="preserve">1745      </v>
      </c>
      <c r="E918" t="str">
        <f t="shared" si="478"/>
        <v xml:space="preserve">OPWIJK                   </v>
      </c>
      <c r="F918" t="str">
        <f t="shared" si="478"/>
        <v xml:space="preserve">0478/30.05.11  </v>
      </c>
      <c r="G918" t="str">
        <f t="shared" si="478"/>
        <v xml:space="preserve">        </v>
      </c>
      <c r="H918" t="str">
        <f t="shared" si="478"/>
        <v>505754.8</v>
      </c>
      <c r="I918" t="str">
        <f t="shared" si="478"/>
        <v>041017.4</v>
      </c>
      <c r="J918" t="str">
        <f t="shared" si="478"/>
        <v xml:space="preserve">1  </v>
      </c>
      <c r="K918" t="str">
        <f t="shared" si="478"/>
        <v>Ja</v>
      </c>
      <c r="L918">
        <f t="shared" si="478"/>
        <v>1414</v>
      </c>
      <c r="M918" t="str">
        <f t="shared" si="478"/>
        <v>300747-47</v>
      </c>
      <c r="N918" t="str">
        <f t="shared" si="478"/>
        <v>post</v>
      </c>
      <c r="O918" t="str">
        <f t="shared" si="478"/>
        <v xml:space="preserve">jossebooghmans@icloud.com               </v>
      </c>
      <c r="P918">
        <f t="shared" si="478"/>
        <v>1</v>
      </c>
      <c r="Q918">
        <f t="shared" si="478"/>
        <v>1</v>
      </c>
      <c r="R918">
        <f t="shared" si="478"/>
        <v>1</v>
      </c>
      <c r="S918">
        <f t="shared" si="478"/>
        <v>0</v>
      </c>
      <c r="T918">
        <f t="shared" si="478"/>
        <v>1</v>
      </c>
      <c r="U918">
        <f t="shared" si="478"/>
        <v>0</v>
      </c>
      <c r="V918">
        <f t="shared" si="478"/>
        <v>1</v>
      </c>
    </row>
    <row r="919" spans="1:22" x14ac:dyDescent="0.3">
      <c r="A919">
        <f t="shared" si="454"/>
        <v>311426</v>
      </c>
      <c r="B919" t="str">
        <f t="shared" ref="B919:V919" si="479">B473</f>
        <v xml:space="preserve">BORREMANS JEREMIAH            </v>
      </c>
      <c r="C919" t="str">
        <f t="shared" si="479"/>
        <v xml:space="preserve">HOUTMARKTSTRAAT 137          </v>
      </c>
      <c r="D919" t="str">
        <f t="shared" si="479"/>
        <v xml:space="preserve">1770      </v>
      </c>
      <c r="E919" t="str">
        <f t="shared" si="479"/>
        <v xml:space="preserve">LIEDEKERKE               </v>
      </c>
      <c r="F919" t="str">
        <f t="shared" si="479"/>
        <v xml:space="preserve">0474460845     </v>
      </c>
      <c r="G919" t="str">
        <f t="shared" si="479"/>
        <v xml:space="preserve">        </v>
      </c>
      <c r="H919" t="str">
        <f t="shared" si="479"/>
        <v>505156.9</v>
      </c>
      <c r="I919" t="str">
        <f t="shared" si="479"/>
        <v>040431.0</v>
      </c>
      <c r="J919" t="str">
        <f t="shared" si="479"/>
        <v xml:space="preserve">1  </v>
      </c>
      <c r="K919" t="str">
        <f t="shared" si="479"/>
        <v>23</v>
      </c>
      <c r="L919">
        <f t="shared" si="479"/>
        <v>12548</v>
      </c>
      <c r="M919" t="str">
        <f t="shared" si="479"/>
        <v>311426-56</v>
      </c>
      <c r="N919" t="str">
        <f t="shared" si="479"/>
        <v>post</v>
      </c>
      <c r="O919" t="str">
        <f t="shared" si="479"/>
        <v xml:space="preserve">jerre_borremans@hotmail.com             </v>
      </c>
      <c r="P919">
        <f t="shared" si="479"/>
        <v>1</v>
      </c>
      <c r="Q919">
        <f t="shared" si="479"/>
        <v>0</v>
      </c>
      <c r="R919">
        <f t="shared" si="479"/>
        <v>1</v>
      </c>
      <c r="S919">
        <f t="shared" si="479"/>
        <v>0</v>
      </c>
      <c r="T919">
        <f t="shared" si="479"/>
        <v>1</v>
      </c>
      <c r="U919">
        <f t="shared" si="479"/>
        <v>0</v>
      </c>
      <c r="V919">
        <f t="shared" si="479"/>
        <v>1</v>
      </c>
    </row>
    <row r="920" spans="1:22" x14ac:dyDescent="0.3">
      <c r="A920">
        <f t="shared" si="454"/>
        <v>255968</v>
      </c>
      <c r="B920" t="str">
        <f t="shared" ref="B920:V920" si="480">B474</f>
        <v xml:space="preserve">BOSMAN GUSTAAF                </v>
      </c>
      <c r="C920" t="str">
        <f t="shared" si="480"/>
        <v xml:space="preserve">GEERTSTRAAT 17                </v>
      </c>
      <c r="D920" t="str">
        <f t="shared" si="480"/>
        <v xml:space="preserve">9200      </v>
      </c>
      <c r="E920" t="str">
        <f t="shared" si="480"/>
        <v xml:space="preserve">BAASRODE                 </v>
      </c>
      <c r="F920" t="str">
        <f t="shared" si="480"/>
        <v xml:space="preserve">0478/26.08.37  </v>
      </c>
      <c r="G920" t="str">
        <f t="shared" si="480"/>
        <v xml:space="preserve">        </v>
      </c>
      <c r="H920" t="str">
        <f t="shared" si="480"/>
        <v>510213.1</v>
      </c>
      <c r="I920" t="str">
        <f t="shared" si="480"/>
        <v>040910.1</v>
      </c>
      <c r="J920" t="str">
        <f t="shared" si="480"/>
        <v xml:space="preserve">1  </v>
      </c>
      <c r="K920" t="str">
        <f t="shared" si="480"/>
        <v>Ja</v>
      </c>
      <c r="L920">
        <f t="shared" si="480"/>
        <v>9351</v>
      </c>
      <c r="M920" t="str">
        <f t="shared" si="480"/>
        <v>255968-82</v>
      </c>
      <c r="N920" t="str">
        <f t="shared" si="480"/>
        <v>post</v>
      </c>
      <c r="O920" t="str">
        <f t="shared" si="480"/>
        <v xml:space="preserve">gustaaf.bosman@live.be                  </v>
      </c>
      <c r="P920">
        <f t="shared" si="480"/>
        <v>1</v>
      </c>
      <c r="Q920">
        <f t="shared" si="480"/>
        <v>1</v>
      </c>
      <c r="R920">
        <f t="shared" si="480"/>
        <v>0</v>
      </c>
      <c r="S920">
        <f t="shared" si="480"/>
        <v>1</v>
      </c>
      <c r="T920">
        <f t="shared" si="480"/>
        <v>0</v>
      </c>
      <c r="U920">
        <f t="shared" si="480"/>
        <v>0</v>
      </c>
      <c r="V920">
        <f t="shared" si="480"/>
        <v>0</v>
      </c>
    </row>
    <row r="921" spans="1:22" x14ac:dyDescent="0.3">
      <c r="A921">
        <f t="shared" si="454"/>
        <v>102689</v>
      </c>
      <c r="B921" t="str">
        <f t="shared" ref="B921:V921" si="481">B475</f>
        <v xml:space="preserve">BOSTEELS  PAUL                </v>
      </c>
      <c r="C921" t="str">
        <f t="shared" si="481"/>
        <v xml:space="preserve">SASBAAN 3                     </v>
      </c>
      <c r="D921" t="str">
        <f t="shared" si="481"/>
        <v xml:space="preserve">9310      </v>
      </c>
      <c r="E921" t="str">
        <f t="shared" si="481"/>
        <v xml:space="preserve">HERDERSEM                </v>
      </c>
      <c r="F921" t="str">
        <f t="shared" si="481"/>
        <v xml:space="preserve">053-789784     </v>
      </c>
      <c r="G921" t="str">
        <f t="shared" si="481"/>
        <v xml:space="preserve">        </v>
      </c>
      <c r="H921" t="str">
        <f t="shared" si="481"/>
        <v>505858.9</v>
      </c>
      <c r="I921" t="str">
        <f t="shared" si="481"/>
        <v>040426.7</v>
      </c>
      <c r="J921" t="str">
        <f t="shared" si="481"/>
        <v xml:space="preserve">3  </v>
      </c>
      <c r="K921" t="str">
        <f t="shared" si="481"/>
        <v>Ja</v>
      </c>
      <c r="L921">
        <f t="shared" si="481"/>
        <v>8315</v>
      </c>
      <c r="M921" t="str">
        <f t="shared" si="481"/>
        <v>102689-63</v>
      </c>
      <c r="N921" t="str">
        <f t="shared" si="481"/>
        <v>post</v>
      </c>
      <c r="O921" t="str">
        <f t="shared" si="481"/>
        <v xml:space="preserve">deduif@deduif.be                        </v>
      </c>
      <c r="P921">
        <f t="shared" si="481"/>
        <v>1</v>
      </c>
      <c r="Q921">
        <f t="shared" si="481"/>
        <v>1</v>
      </c>
      <c r="R921">
        <f t="shared" si="481"/>
        <v>0</v>
      </c>
      <c r="S921">
        <f t="shared" si="481"/>
        <v>1</v>
      </c>
      <c r="T921">
        <f t="shared" si="481"/>
        <v>0</v>
      </c>
      <c r="U921">
        <f t="shared" si="481"/>
        <v>0</v>
      </c>
      <c r="V921">
        <f t="shared" si="481"/>
        <v>0</v>
      </c>
    </row>
    <row r="922" spans="1:22" x14ac:dyDescent="0.3">
      <c r="A922">
        <f t="shared" si="454"/>
        <v>253289</v>
      </c>
      <c r="B922" t="str">
        <f t="shared" ref="B922:V922" si="482">B476</f>
        <v xml:space="preserve">BOSTEELS EDGARD               </v>
      </c>
      <c r="C922" t="str">
        <f t="shared" si="482"/>
        <v xml:space="preserve">VINKENLAAN 48                 </v>
      </c>
      <c r="D922" t="str">
        <f t="shared" si="482"/>
        <v xml:space="preserve">9320      </v>
      </c>
      <c r="E922" t="str">
        <f t="shared" si="482"/>
        <v xml:space="preserve">EREMBODEGEM              </v>
      </c>
      <c r="F922" t="str">
        <f t="shared" si="482"/>
        <v xml:space="preserve">053/779642     </v>
      </c>
      <c r="G922" t="str">
        <f t="shared" si="482"/>
        <v>01-09-39</v>
      </c>
      <c r="H922" t="str">
        <f t="shared" si="482"/>
        <v>505508.5</v>
      </c>
      <c r="I922" t="str">
        <f t="shared" si="482"/>
        <v>040501.7</v>
      </c>
      <c r="J922" t="str">
        <f t="shared" si="482"/>
        <v xml:space="preserve">1  </v>
      </c>
      <c r="K922" t="str">
        <f t="shared" si="482"/>
        <v>23</v>
      </c>
      <c r="L922">
        <f t="shared" si="482"/>
        <v>8113</v>
      </c>
      <c r="M922" t="str">
        <f t="shared" si="482"/>
        <v>253289-22</v>
      </c>
      <c r="N922" t="str">
        <f t="shared" si="482"/>
        <v>post</v>
      </c>
      <c r="O922" t="str">
        <f t="shared" si="482"/>
        <v xml:space="preserve">edgardbosteels@gmail.com                </v>
      </c>
      <c r="P922">
        <f t="shared" si="482"/>
        <v>1</v>
      </c>
      <c r="Q922">
        <f t="shared" si="482"/>
        <v>0</v>
      </c>
      <c r="R922">
        <f t="shared" si="482"/>
        <v>0</v>
      </c>
      <c r="S922">
        <f t="shared" si="482"/>
        <v>1</v>
      </c>
      <c r="T922">
        <f t="shared" si="482"/>
        <v>0</v>
      </c>
      <c r="U922">
        <f t="shared" si="482"/>
        <v>0</v>
      </c>
      <c r="V922">
        <f t="shared" si="482"/>
        <v>0</v>
      </c>
    </row>
    <row r="923" spans="1:22" x14ac:dyDescent="0.3">
      <c r="A923">
        <f t="shared" si="454"/>
        <v>135807</v>
      </c>
      <c r="B923" t="str">
        <f t="shared" ref="B923:V923" si="483">B477</f>
        <v xml:space="preserve">BOUDAER FREDDY                </v>
      </c>
      <c r="C923" t="str">
        <f t="shared" si="483"/>
        <v xml:space="preserve">KRAAIWINKEL 17                </v>
      </c>
      <c r="D923" t="str">
        <f t="shared" si="483"/>
        <v xml:space="preserve">9450      </v>
      </c>
      <c r="E923" t="str">
        <f t="shared" si="483"/>
        <v xml:space="preserve">HAALTERT                 </v>
      </c>
      <c r="F923" t="str">
        <f t="shared" si="483"/>
        <v xml:space="preserve">053834355      </v>
      </c>
      <c r="G923" t="str">
        <f t="shared" si="483"/>
        <v xml:space="preserve">        </v>
      </c>
      <c r="H923" t="str">
        <f t="shared" si="483"/>
        <v>505436.3</v>
      </c>
      <c r="I923" t="str">
        <f t="shared" si="483"/>
        <v>040013.4</v>
      </c>
      <c r="J923" t="str">
        <f t="shared" si="483"/>
        <v xml:space="preserve">1  </v>
      </c>
      <c r="K923" t="str">
        <f t="shared" si="483"/>
        <v>23</v>
      </c>
      <c r="L923">
        <f t="shared" si="483"/>
        <v>13631</v>
      </c>
      <c r="M923" t="str">
        <f t="shared" si="483"/>
        <v>135807-07</v>
      </c>
      <c r="N923" t="str">
        <f t="shared" si="483"/>
        <v>post</v>
      </c>
      <c r="O923" t="str">
        <f t="shared" si="483"/>
        <v xml:space="preserve">patriciaeeckhaut57@gmail.com            </v>
      </c>
      <c r="P923">
        <f t="shared" si="483"/>
        <v>1</v>
      </c>
      <c r="Q923">
        <f t="shared" si="483"/>
        <v>0</v>
      </c>
      <c r="R923">
        <f t="shared" si="483"/>
        <v>0</v>
      </c>
      <c r="S923">
        <f t="shared" si="483"/>
        <v>1</v>
      </c>
      <c r="T923">
        <f t="shared" si="483"/>
        <v>0</v>
      </c>
      <c r="U923">
        <f t="shared" si="483"/>
        <v>0</v>
      </c>
      <c r="V923">
        <f t="shared" si="483"/>
        <v>0</v>
      </c>
    </row>
    <row r="924" spans="1:22" x14ac:dyDescent="0.3">
      <c r="A924">
        <f t="shared" si="454"/>
        <v>166404</v>
      </c>
      <c r="B924" t="str">
        <f t="shared" ref="B924:V924" si="484">B478</f>
        <v xml:space="preserve">BREYNAERT FRANS               </v>
      </c>
      <c r="C924" t="str">
        <f t="shared" si="484"/>
        <v xml:space="preserve">ZONNESTRAAT  7                </v>
      </c>
      <c r="D924" t="str">
        <f t="shared" si="484"/>
        <v xml:space="preserve">9470      </v>
      </c>
      <c r="E924" t="str">
        <f t="shared" si="484"/>
        <v xml:space="preserve">DENDERLEEUW              </v>
      </c>
      <c r="F924" t="str">
        <f t="shared" si="484"/>
        <v xml:space="preserve">0472945554     </v>
      </c>
      <c r="G924" t="str">
        <f t="shared" si="484"/>
        <v xml:space="preserve">        </v>
      </c>
      <c r="H924" t="str">
        <f t="shared" si="484"/>
        <v>505230.6</v>
      </c>
      <c r="I924" t="str">
        <f t="shared" si="484"/>
        <v>040419.9</v>
      </c>
      <c r="J924" t="str">
        <f t="shared" si="484"/>
        <v xml:space="preserve">1  </v>
      </c>
      <c r="K924" t="str">
        <f t="shared" si="484"/>
        <v>23</v>
      </c>
      <c r="L924">
        <f t="shared" si="484"/>
        <v>11881</v>
      </c>
      <c r="M924" t="str">
        <f t="shared" si="484"/>
        <v>166404-49</v>
      </c>
      <c r="N924" t="str">
        <f t="shared" si="484"/>
        <v>post</v>
      </c>
      <c r="O924" t="str">
        <f t="shared" si="484"/>
        <v xml:space="preserve">                                        </v>
      </c>
      <c r="P924">
        <f t="shared" si="484"/>
        <v>1</v>
      </c>
      <c r="Q924">
        <f t="shared" si="484"/>
        <v>0</v>
      </c>
      <c r="R924">
        <f t="shared" si="484"/>
        <v>0</v>
      </c>
      <c r="S924">
        <f t="shared" si="484"/>
        <v>1</v>
      </c>
      <c r="T924">
        <f t="shared" si="484"/>
        <v>0</v>
      </c>
      <c r="U924">
        <f t="shared" si="484"/>
        <v>0</v>
      </c>
      <c r="V924">
        <f t="shared" si="484"/>
        <v>0</v>
      </c>
    </row>
    <row r="925" spans="1:22" x14ac:dyDescent="0.3">
      <c r="A925">
        <f t="shared" si="454"/>
        <v>254549</v>
      </c>
      <c r="B925" t="str">
        <f t="shared" ref="B925:V925" si="485">B479</f>
        <v xml:space="preserve">BROEKAERT-D'HAESELEER         </v>
      </c>
      <c r="C925" t="str">
        <f t="shared" si="485"/>
        <v xml:space="preserve">EENESTRAAT 34                 </v>
      </c>
      <c r="D925" t="str">
        <f t="shared" si="485"/>
        <v xml:space="preserve">9472      </v>
      </c>
      <c r="E925" t="str">
        <f t="shared" si="485"/>
        <v xml:space="preserve">IDDERGEM                 </v>
      </c>
      <c r="F925" t="str">
        <f t="shared" si="485"/>
        <v xml:space="preserve">0475 46 77 26  </v>
      </c>
      <c r="G925" t="str">
        <f t="shared" si="485"/>
        <v xml:space="preserve">        </v>
      </c>
      <c r="H925" t="str">
        <f t="shared" si="485"/>
        <v>505218.5</v>
      </c>
      <c r="I925" t="str">
        <f t="shared" si="485"/>
        <v>040251.6</v>
      </c>
      <c r="J925" t="str">
        <f t="shared" si="485"/>
        <v xml:space="preserve">1  </v>
      </c>
      <c r="K925" t="str">
        <f t="shared" si="485"/>
        <v>23</v>
      </c>
      <c r="L925">
        <f t="shared" si="485"/>
        <v>13344</v>
      </c>
      <c r="M925" t="str">
        <f t="shared" si="485"/>
        <v>254549-21</v>
      </c>
      <c r="N925" t="str">
        <f t="shared" si="485"/>
        <v>post</v>
      </c>
      <c r="O925" t="str">
        <f t="shared" si="485"/>
        <v xml:space="preserve">broekaert@skynet.be                     </v>
      </c>
      <c r="P925">
        <f t="shared" si="485"/>
        <v>1</v>
      </c>
      <c r="Q925">
        <f t="shared" si="485"/>
        <v>0</v>
      </c>
      <c r="R925">
        <f t="shared" si="485"/>
        <v>0</v>
      </c>
      <c r="S925">
        <f t="shared" si="485"/>
        <v>1</v>
      </c>
      <c r="T925">
        <f t="shared" si="485"/>
        <v>0</v>
      </c>
      <c r="U925">
        <f t="shared" si="485"/>
        <v>0</v>
      </c>
      <c r="V925">
        <f t="shared" si="485"/>
        <v>0</v>
      </c>
    </row>
    <row r="926" spans="1:22" x14ac:dyDescent="0.3">
      <c r="A926">
        <f t="shared" si="454"/>
        <v>300772</v>
      </c>
      <c r="B926" t="str">
        <f t="shared" ref="B926:V926" si="486">B480</f>
        <v xml:space="preserve">BROOTHAERTS JAN               </v>
      </c>
      <c r="C926" t="str">
        <f t="shared" si="486"/>
        <v xml:space="preserve">BERGSTRAAT  24                </v>
      </c>
      <c r="D926" t="str">
        <f t="shared" si="486"/>
        <v xml:space="preserve">1840      </v>
      </c>
      <c r="E926" t="str">
        <f t="shared" si="486"/>
        <v xml:space="preserve">LONDERZEEL               </v>
      </c>
      <c r="F926" t="str">
        <f t="shared" si="486"/>
        <v xml:space="preserve">               </v>
      </c>
      <c r="G926" t="str">
        <f t="shared" si="486"/>
        <v xml:space="preserve">        </v>
      </c>
      <c r="H926" t="str">
        <f t="shared" si="486"/>
        <v>510018.8</v>
      </c>
      <c r="I926" t="str">
        <f t="shared" si="486"/>
        <v>041919.2</v>
      </c>
      <c r="J926" t="str">
        <f t="shared" si="486"/>
        <v xml:space="preserve">25 </v>
      </c>
      <c r="K926" t="str">
        <f t="shared" si="486"/>
        <v>20</v>
      </c>
      <c r="L926">
        <f t="shared" si="486"/>
        <v>11174</v>
      </c>
      <c r="M926" t="str">
        <f t="shared" si="486"/>
        <v>300772-72</v>
      </c>
      <c r="N926" t="str">
        <f t="shared" si="486"/>
        <v>post</v>
      </c>
      <c r="O926" t="str">
        <f t="shared" si="486"/>
        <v xml:space="preserve">                                        </v>
      </c>
      <c r="P926">
        <f t="shared" si="486"/>
        <v>1</v>
      </c>
      <c r="Q926">
        <f t="shared" si="486"/>
        <v>0</v>
      </c>
      <c r="R926">
        <f t="shared" si="486"/>
        <v>1</v>
      </c>
      <c r="S926">
        <f t="shared" si="486"/>
        <v>0</v>
      </c>
      <c r="T926">
        <f t="shared" si="486"/>
        <v>1</v>
      </c>
      <c r="U926">
        <f t="shared" si="486"/>
        <v>0</v>
      </c>
      <c r="V926">
        <f t="shared" si="486"/>
        <v>1</v>
      </c>
    </row>
    <row r="927" spans="1:22" x14ac:dyDescent="0.3">
      <c r="A927">
        <f t="shared" si="454"/>
        <v>282596</v>
      </c>
      <c r="B927" t="str">
        <f t="shared" ref="B927:V927" si="487">B481</f>
        <v xml:space="preserve">BROUWERS M/L/H                </v>
      </c>
      <c r="C927" t="str">
        <f t="shared" si="487"/>
        <v xml:space="preserve">OSSEGEMSTRAAT 80              </v>
      </c>
      <c r="D927" t="str">
        <f t="shared" si="487"/>
        <v xml:space="preserve">1861      </v>
      </c>
      <c r="E927" t="str">
        <f t="shared" si="487"/>
        <v xml:space="preserve">WOLVERTEM                </v>
      </c>
      <c r="F927" t="str">
        <f t="shared" si="487"/>
        <v xml:space="preserve">0476/51.68.27  </v>
      </c>
      <c r="G927" t="str">
        <f t="shared" si="487"/>
        <v xml:space="preserve">        </v>
      </c>
      <c r="H927" t="str">
        <f t="shared" si="487"/>
        <v>505744.3</v>
      </c>
      <c r="I927" t="str">
        <f t="shared" si="487"/>
        <v>041912.9</v>
      </c>
      <c r="J927" t="str">
        <f t="shared" si="487"/>
        <v xml:space="preserve">1  </v>
      </c>
      <c r="K927" t="str">
        <f t="shared" si="487"/>
        <v>23</v>
      </c>
      <c r="L927">
        <f t="shared" si="487"/>
        <v>9607</v>
      </c>
      <c r="M927" t="str">
        <f t="shared" si="487"/>
        <v>282596-35</v>
      </c>
      <c r="N927" t="str">
        <f t="shared" si="487"/>
        <v>post</v>
      </c>
      <c r="O927" t="str">
        <f t="shared" si="487"/>
        <v xml:space="preserve">bertbrouwers@hotmail.com                </v>
      </c>
      <c r="P927">
        <f t="shared" si="487"/>
        <v>1</v>
      </c>
      <c r="Q927">
        <f t="shared" si="487"/>
        <v>0</v>
      </c>
      <c r="R927">
        <f t="shared" si="487"/>
        <v>1</v>
      </c>
      <c r="S927">
        <f t="shared" si="487"/>
        <v>0</v>
      </c>
      <c r="T927">
        <f t="shared" si="487"/>
        <v>1</v>
      </c>
      <c r="U927">
        <f t="shared" si="487"/>
        <v>0</v>
      </c>
      <c r="V927">
        <f t="shared" si="487"/>
        <v>1</v>
      </c>
    </row>
    <row r="928" spans="1:22" x14ac:dyDescent="0.3">
      <c r="A928">
        <f t="shared" si="454"/>
        <v>309309</v>
      </c>
      <c r="B928" t="str">
        <f t="shared" ref="B928:V928" si="488">B482</f>
        <v xml:space="preserve">BRYS CHRISTOPH                </v>
      </c>
      <c r="C928" t="str">
        <f t="shared" si="488"/>
        <v xml:space="preserve">HYACINTHSTRAAT 8              </v>
      </c>
      <c r="D928" t="str">
        <f t="shared" si="488"/>
        <v xml:space="preserve">9300      </v>
      </c>
      <c r="E928" t="str">
        <f t="shared" si="488"/>
        <v xml:space="preserve">AALST                    </v>
      </c>
      <c r="F928" t="str">
        <f t="shared" si="488"/>
        <v xml:space="preserve">053215729      </v>
      </c>
      <c r="G928" t="str">
        <f t="shared" si="488"/>
        <v xml:space="preserve">        </v>
      </c>
      <c r="H928" t="str">
        <f t="shared" si="488"/>
        <v>505553.7</v>
      </c>
      <c r="I928" t="str">
        <f t="shared" si="488"/>
        <v>040437.0</v>
      </c>
      <c r="J928" t="str">
        <f t="shared" si="488"/>
        <v xml:space="preserve">1  </v>
      </c>
      <c r="K928" t="str">
        <f t="shared" si="488"/>
        <v>Ja</v>
      </c>
      <c r="L928">
        <f t="shared" si="488"/>
        <v>7970</v>
      </c>
      <c r="M928" t="str">
        <f t="shared" si="488"/>
        <v>309309-73</v>
      </c>
      <c r="N928" t="str">
        <f t="shared" si="488"/>
        <v>post</v>
      </c>
      <c r="O928" t="str">
        <f t="shared" si="488"/>
        <v xml:space="preserve">                                        </v>
      </c>
      <c r="P928">
        <f t="shared" si="488"/>
        <v>1</v>
      </c>
      <c r="Q928">
        <f t="shared" si="488"/>
        <v>1</v>
      </c>
      <c r="R928">
        <f t="shared" si="488"/>
        <v>0</v>
      </c>
      <c r="S928">
        <f t="shared" si="488"/>
        <v>1</v>
      </c>
      <c r="T928">
        <f t="shared" si="488"/>
        <v>0</v>
      </c>
      <c r="U928">
        <f t="shared" si="488"/>
        <v>0</v>
      </c>
      <c r="V928">
        <f t="shared" si="488"/>
        <v>0</v>
      </c>
    </row>
    <row r="929" spans="1:22" x14ac:dyDescent="0.3">
      <c r="A929">
        <f t="shared" si="454"/>
        <v>308334</v>
      </c>
      <c r="B929" t="str">
        <f t="shared" ref="B929:V929" si="489">B483</f>
        <v xml:space="preserve">BUCACIUC DANIEL               </v>
      </c>
      <c r="C929" t="str">
        <f t="shared" si="489"/>
        <v xml:space="preserve">BERGHAAGSTRAAT 15             </v>
      </c>
      <c r="D929" t="str">
        <f t="shared" si="489"/>
        <v xml:space="preserve">1700      </v>
      </c>
      <c r="E929" t="str">
        <f t="shared" si="489"/>
        <v xml:space="preserve">DILBEEK                  </v>
      </c>
      <c r="F929" t="str">
        <f t="shared" si="489"/>
        <v xml:space="preserve">0496910140     </v>
      </c>
      <c r="G929" t="str">
        <f t="shared" si="489"/>
        <v xml:space="preserve">        </v>
      </c>
      <c r="H929" t="str">
        <f t="shared" si="489"/>
        <v>505123.5</v>
      </c>
      <c r="I929" t="str">
        <f t="shared" si="489"/>
        <v>041611.9</v>
      </c>
      <c r="J929" t="str">
        <f t="shared" si="489"/>
        <v xml:space="preserve">   </v>
      </c>
      <c r="K929" t="str">
        <f t="shared" si="489"/>
        <v>21</v>
      </c>
      <c r="L929">
        <f t="shared" si="489"/>
        <v>12538</v>
      </c>
      <c r="M929" t="str">
        <f t="shared" si="489"/>
        <v>308334-68</v>
      </c>
      <c r="N929" t="str">
        <f t="shared" si="489"/>
        <v>post</v>
      </c>
      <c r="O929" t="str">
        <f t="shared" si="489"/>
        <v xml:space="preserve">branconstruct@yahoo.com                 </v>
      </c>
      <c r="P929">
        <f t="shared" si="489"/>
        <v>1</v>
      </c>
      <c r="Q929">
        <f t="shared" si="489"/>
        <v>0</v>
      </c>
      <c r="R929">
        <f t="shared" si="489"/>
        <v>1</v>
      </c>
      <c r="S929">
        <f t="shared" si="489"/>
        <v>0</v>
      </c>
      <c r="T929">
        <f t="shared" si="489"/>
        <v>1</v>
      </c>
      <c r="U929">
        <f t="shared" si="489"/>
        <v>1</v>
      </c>
      <c r="V929">
        <f t="shared" si="489"/>
        <v>0</v>
      </c>
    </row>
    <row r="930" spans="1:22" x14ac:dyDescent="0.3">
      <c r="A930">
        <f t="shared" si="454"/>
        <v>310289</v>
      </c>
      <c r="B930" t="str">
        <f t="shared" ref="B930:V930" si="490">B484</f>
        <v xml:space="preserve">BULTE PHILIPPE                </v>
      </c>
      <c r="C930" t="str">
        <f t="shared" si="490"/>
        <v xml:space="preserve">MAZITSTRAAT 7C               </v>
      </c>
      <c r="D930" t="str">
        <f t="shared" si="490"/>
        <v xml:space="preserve">1790      </v>
      </c>
      <c r="E930" t="str">
        <f t="shared" si="490"/>
        <v xml:space="preserve">HEKELGEM                 </v>
      </c>
      <c r="F930" t="str">
        <f t="shared" si="490"/>
        <v xml:space="preserve">0475/680992    </v>
      </c>
      <c r="G930" t="str">
        <f t="shared" si="490"/>
        <v xml:space="preserve">        </v>
      </c>
      <c r="H930" t="str">
        <f t="shared" si="490"/>
        <v>505501.9</v>
      </c>
      <c r="I930" t="str">
        <f t="shared" si="490"/>
        <v>040553.4</v>
      </c>
      <c r="J930" t="str">
        <f t="shared" si="490"/>
        <v xml:space="preserve">1  </v>
      </c>
      <c r="K930" t="str">
        <f t="shared" si="490"/>
        <v>Ja</v>
      </c>
      <c r="L930">
        <f t="shared" si="490"/>
        <v>7369</v>
      </c>
      <c r="M930" t="str">
        <f t="shared" si="490"/>
        <v>310289-83</v>
      </c>
      <c r="N930" t="str">
        <f t="shared" si="490"/>
        <v>post</v>
      </c>
      <c r="O930" t="str">
        <f t="shared" si="490"/>
        <v xml:space="preserve">                                        </v>
      </c>
      <c r="P930">
        <f t="shared" si="490"/>
        <v>1</v>
      </c>
      <c r="Q930">
        <f t="shared" si="490"/>
        <v>1</v>
      </c>
      <c r="R930">
        <f t="shared" si="490"/>
        <v>1</v>
      </c>
      <c r="S930">
        <f t="shared" si="490"/>
        <v>0</v>
      </c>
      <c r="T930">
        <f t="shared" si="490"/>
        <v>1</v>
      </c>
      <c r="U930">
        <f t="shared" si="490"/>
        <v>0</v>
      </c>
      <c r="V930">
        <f t="shared" si="490"/>
        <v>1</v>
      </c>
    </row>
    <row r="931" spans="1:22" x14ac:dyDescent="0.3">
      <c r="A931">
        <f t="shared" si="454"/>
        <v>255673</v>
      </c>
      <c r="B931" t="str">
        <f t="shared" ref="B931:V931" si="491">B485</f>
        <v xml:space="preserve">BUYS JEAN-PIERRE              </v>
      </c>
      <c r="C931" t="str">
        <f t="shared" si="491"/>
        <v xml:space="preserve">HAUWERSTRAAT 12              </v>
      </c>
      <c r="D931" t="str">
        <f t="shared" si="491"/>
        <v xml:space="preserve">9255      </v>
      </c>
      <c r="E931" t="str">
        <f t="shared" si="491"/>
        <v xml:space="preserve">BUGGENHOUT               </v>
      </c>
      <c r="F931" t="str">
        <f t="shared" si="491"/>
        <v xml:space="preserve">               </v>
      </c>
      <c r="G931" t="str">
        <f t="shared" si="491"/>
        <v xml:space="preserve">        </v>
      </c>
      <c r="H931" t="str">
        <f t="shared" si="491"/>
        <v>510040.2</v>
      </c>
      <c r="I931" t="str">
        <f t="shared" si="491"/>
        <v>041100.0</v>
      </c>
      <c r="J931" t="str">
        <f t="shared" si="491"/>
        <v xml:space="preserve">1  </v>
      </c>
      <c r="K931" t="str">
        <f t="shared" si="491"/>
        <v>Ja</v>
      </c>
      <c r="L931">
        <f t="shared" si="491"/>
        <v>6221</v>
      </c>
      <c r="M931" t="str">
        <f t="shared" si="491"/>
        <v>255673-78</v>
      </c>
      <c r="N931" t="str">
        <f t="shared" si="491"/>
        <v>post</v>
      </c>
      <c r="O931" t="str">
        <f t="shared" si="491"/>
        <v xml:space="preserve">jean.buys-pauwels@telenet.be            </v>
      </c>
      <c r="P931">
        <f t="shared" si="491"/>
        <v>1</v>
      </c>
      <c r="Q931">
        <f t="shared" si="491"/>
        <v>1</v>
      </c>
      <c r="R931">
        <f t="shared" si="491"/>
        <v>0</v>
      </c>
      <c r="S931">
        <f t="shared" si="491"/>
        <v>1</v>
      </c>
      <c r="T931">
        <f t="shared" si="491"/>
        <v>0</v>
      </c>
      <c r="U931">
        <f t="shared" si="491"/>
        <v>0</v>
      </c>
      <c r="V931">
        <f t="shared" si="491"/>
        <v>0</v>
      </c>
    </row>
    <row r="932" spans="1:22" x14ac:dyDescent="0.3">
      <c r="A932">
        <f t="shared" si="454"/>
        <v>311311</v>
      </c>
      <c r="B932" t="str">
        <f t="shared" ref="B932:V932" si="492">B486</f>
        <v xml:space="preserve">CACHARD JONAS                 </v>
      </c>
      <c r="C932" t="str">
        <f t="shared" si="492"/>
        <v xml:space="preserve">NEROMSTRAAT 144               </v>
      </c>
      <c r="D932" t="str">
        <f t="shared" si="492"/>
        <v xml:space="preserve">1861      </v>
      </c>
      <c r="E932" t="str">
        <f t="shared" si="492"/>
        <v xml:space="preserve">WOLVERTEM                </v>
      </c>
      <c r="F932" t="str">
        <f t="shared" si="492"/>
        <v xml:space="preserve">               </v>
      </c>
      <c r="G932" t="str">
        <f t="shared" si="492"/>
        <v xml:space="preserve">        </v>
      </c>
      <c r="H932" t="str">
        <f t="shared" si="492"/>
        <v>505840.3</v>
      </c>
      <c r="I932" t="str">
        <f t="shared" si="492"/>
        <v>042000.2</v>
      </c>
      <c r="J932" t="str">
        <f t="shared" si="492"/>
        <v xml:space="preserve">   </v>
      </c>
      <c r="K932" t="str">
        <f t="shared" si="492"/>
        <v>23</v>
      </c>
      <c r="L932">
        <f t="shared" si="492"/>
        <v>10793</v>
      </c>
      <c r="M932" t="str">
        <f t="shared" si="492"/>
        <v>311311-38</v>
      </c>
      <c r="N932" t="str">
        <f t="shared" si="492"/>
        <v>post</v>
      </c>
      <c r="O932" t="str">
        <f t="shared" si="492"/>
        <v xml:space="preserve">                                        </v>
      </c>
      <c r="P932">
        <f t="shared" si="492"/>
        <v>1</v>
      </c>
      <c r="Q932">
        <f t="shared" si="492"/>
        <v>0</v>
      </c>
      <c r="R932">
        <f t="shared" si="492"/>
        <v>1</v>
      </c>
      <c r="S932">
        <f t="shared" si="492"/>
        <v>0</v>
      </c>
      <c r="T932">
        <f t="shared" si="492"/>
        <v>1</v>
      </c>
      <c r="U932">
        <f t="shared" si="492"/>
        <v>0</v>
      </c>
      <c r="V932">
        <f t="shared" si="492"/>
        <v>1</v>
      </c>
    </row>
    <row r="933" spans="1:22" x14ac:dyDescent="0.3">
      <c r="A933">
        <f t="shared" si="454"/>
        <v>121149</v>
      </c>
      <c r="B933" t="str">
        <f t="shared" ref="B933:V933" si="493">B487</f>
        <v xml:space="preserve">CALLAERT AUGUST               </v>
      </c>
      <c r="C933" t="str">
        <f t="shared" si="493"/>
        <v xml:space="preserve">YZERENWEGSTRAAT 8             </v>
      </c>
      <c r="D933" t="str">
        <f t="shared" si="493"/>
        <v xml:space="preserve">9280      </v>
      </c>
      <c r="E933" t="str">
        <f t="shared" si="493"/>
        <v xml:space="preserve">LEBBEKE                  </v>
      </c>
      <c r="F933" t="str">
        <f t="shared" si="493"/>
        <v xml:space="preserve">               </v>
      </c>
      <c r="G933" t="str">
        <f t="shared" si="493"/>
        <v xml:space="preserve">        </v>
      </c>
      <c r="H933" t="str">
        <f t="shared" si="493"/>
        <v>505948.2</v>
      </c>
      <c r="I933" t="str">
        <f t="shared" si="493"/>
        <v>040846.9</v>
      </c>
      <c r="J933" t="str">
        <f t="shared" si="493"/>
        <v xml:space="preserve">1  </v>
      </c>
      <c r="K933" t="str">
        <f t="shared" si="493"/>
        <v>Ja</v>
      </c>
      <c r="L933">
        <f t="shared" si="493"/>
        <v>5316</v>
      </c>
      <c r="M933" t="str">
        <f t="shared" si="493"/>
        <v>121149-93</v>
      </c>
      <c r="N933" t="str">
        <f t="shared" si="493"/>
        <v>post</v>
      </c>
      <c r="O933" t="str">
        <f t="shared" si="493"/>
        <v xml:space="preserve">marc@nini.be                            </v>
      </c>
      <c r="P933">
        <f t="shared" si="493"/>
        <v>1</v>
      </c>
      <c r="Q933">
        <f t="shared" si="493"/>
        <v>1</v>
      </c>
      <c r="R933">
        <f t="shared" si="493"/>
        <v>0</v>
      </c>
      <c r="S933">
        <f t="shared" si="493"/>
        <v>1</v>
      </c>
      <c r="T933">
        <f t="shared" si="493"/>
        <v>0</v>
      </c>
      <c r="U933">
        <f t="shared" si="493"/>
        <v>0</v>
      </c>
      <c r="V933">
        <f t="shared" si="493"/>
        <v>0</v>
      </c>
    </row>
    <row r="934" spans="1:22" x14ac:dyDescent="0.3">
      <c r="A934">
        <f t="shared" si="454"/>
        <v>217319</v>
      </c>
      <c r="B934" t="str">
        <f t="shared" ref="B934:V934" si="494">B488</f>
        <v xml:space="preserve">CALLAERT MAURICE              </v>
      </c>
      <c r="C934" t="str">
        <f t="shared" si="494"/>
        <v xml:space="preserve">BROUWERSTRAAT 20              </v>
      </c>
      <c r="D934" t="str">
        <f t="shared" si="494"/>
        <v xml:space="preserve">9280      </v>
      </c>
      <c r="E934" t="str">
        <f t="shared" si="494"/>
        <v xml:space="preserve">LEBBEKE                  </v>
      </c>
      <c r="F934" t="str">
        <f t="shared" si="494"/>
        <v xml:space="preserve">               </v>
      </c>
      <c r="G934" t="str">
        <f t="shared" si="494"/>
        <v xml:space="preserve">        </v>
      </c>
      <c r="H934" t="str">
        <f t="shared" si="494"/>
        <v>510003.1</v>
      </c>
      <c r="I934" t="str">
        <f t="shared" si="494"/>
        <v>040732.7</v>
      </c>
      <c r="J934" t="str">
        <f t="shared" si="494"/>
        <v xml:space="preserve">1  </v>
      </c>
      <c r="K934" t="str">
        <f t="shared" si="494"/>
        <v>Ja</v>
      </c>
      <c r="L934">
        <f t="shared" si="494"/>
        <v>6517</v>
      </c>
      <c r="M934" t="str">
        <f t="shared" si="494"/>
        <v>217319-39</v>
      </c>
      <c r="N934" t="str">
        <f t="shared" si="494"/>
        <v>post</v>
      </c>
      <c r="O934" t="str">
        <f t="shared" si="494"/>
        <v xml:space="preserve">verheydenrachelle@gmail.com             </v>
      </c>
      <c r="P934">
        <f t="shared" si="494"/>
        <v>1</v>
      </c>
      <c r="Q934">
        <f t="shared" si="494"/>
        <v>1</v>
      </c>
      <c r="R934">
        <f t="shared" si="494"/>
        <v>0</v>
      </c>
      <c r="S934">
        <f t="shared" si="494"/>
        <v>1</v>
      </c>
      <c r="T934">
        <f t="shared" si="494"/>
        <v>0</v>
      </c>
      <c r="U934">
        <f t="shared" si="494"/>
        <v>0</v>
      </c>
      <c r="V934">
        <f t="shared" si="494"/>
        <v>0</v>
      </c>
    </row>
    <row r="935" spans="1:22" x14ac:dyDescent="0.3">
      <c r="A935">
        <f t="shared" si="454"/>
        <v>110975</v>
      </c>
      <c r="B935" t="str">
        <f t="shared" ref="B935:V935" si="495">B489</f>
        <v xml:space="preserve">CALLEBAUT FRANCOIS            </v>
      </c>
      <c r="C935" t="str">
        <f t="shared" si="495"/>
        <v xml:space="preserve">KAMMENKOUTERSTRAAT 43            </v>
      </c>
      <c r="D935" t="str">
        <f t="shared" si="495"/>
        <v xml:space="preserve">9310      </v>
      </c>
      <c r="E935" t="str">
        <f t="shared" si="495"/>
        <v xml:space="preserve">MELDERT                  </v>
      </c>
      <c r="F935" t="str">
        <f t="shared" si="495"/>
        <v xml:space="preserve">053-781053     </v>
      </c>
      <c r="G935" t="str">
        <f t="shared" si="495"/>
        <v xml:space="preserve">        </v>
      </c>
      <c r="H935" t="str">
        <f t="shared" si="495"/>
        <v>505728.7</v>
      </c>
      <c r="I935" t="str">
        <f t="shared" si="495"/>
        <v>040714.0</v>
      </c>
      <c r="J935" t="str">
        <f t="shared" si="495"/>
        <v xml:space="preserve">2  </v>
      </c>
      <c r="K935" t="str">
        <f t="shared" si="495"/>
        <v>Ja</v>
      </c>
      <c r="L935">
        <f t="shared" si="495"/>
        <v>4466</v>
      </c>
      <c r="M935" t="str">
        <f t="shared" si="495"/>
        <v>110975-07</v>
      </c>
      <c r="N935" t="str">
        <f t="shared" si="495"/>
        <v>post</v>
      </c>
      <c r="O935" t="str">
        <f t="shared" si="495"/>
        <v xml:space="preserve">francois.callebaut1@telenet.be          </v>
      </c>
      <c r="P935">
        <f t="shared" si="495"/>
        <v>1</v>
      </c>
      <c r="Q935">
        <f t="shared" si="495"/>
        <v>1</v>
      </c>
      <c r="R935">
        <f t="shared" si="495"/>
        <v>0</v>
      </c>
      <c r="S935">
        <f t="shared" si="495"/>
        <v>1</v>
      </c>
      <c r="T935">
        <f t="shared" si="495"/>
        <v>0</v>
      </c>
      <c r="U935">
        <f t="shared" si="495"/>
        <v>0</v>
      </c>
      <c r="V935">
        <f t="shared" si="495"/>
        <v>0</v>
      </c>
    </row>
    <row r="936" spans="1:22" x14ac:dyDescent="0.3">
      <c r="A936">
        <f t="shared" si="454"/>
        <v>311422</v>
      </c>
      <c r="B936" t="str">
        <f t="shared" ref="B936:V936" si="496">B490</f>
        <v xml:space="preserve">CALUWE DIRK                   </v>
      </c>
      <c r="C936" t="str">
        <f t="shared" si="496"/>
        <v xml:space="preserve">STROOISTRAAT 5A               </v>
      </c>
      <c r="D936" t="str">
        <f t="shared" si="496"/>
        <v xml:space="preserve">1860      </v>
      </c>
      <c r="E936" t="str">
        <f t="shared" si="496"/>
        <v xml:space="preserve">MEISE                    </v>
      </c>
      <c r="F936" t="str">
        <f t="shared" si="496"/>
        <v xml:space="preserve">               </v>
      </c>
      <c r="G936" t="str">
        <f t="shared" si="496"/>
        <v xml:space="preserve">        </v>
      </c>
      <c r="H936" t="str">
        <f t="shared" si="496"/>
        <v>505618.4</v>
      </c>
      <c r="I936" t="str">
        <f t="shared" si="496"/>
        <v>041810.7</v>
      </c>
      <c r="J936" t="str">
        <f t="shared" si="496"/>
        <v xml:space="preserve">   </v>
      </c>
      <c r="K936" t="str">
        <f t="shared" si="496"/>
        <v>23</v>
      </c>
      <c r="L936">
        <f t="shared" si="496"/>
        <v>8569</v>
      </c>
      <c r="M936" t="str">
        <f t="shared" si="496"/>
        <v>311422-52</v>
      </c>
      <c r="N936" t="str">
        <f t="shared" si="496"/>
        <v>post</v>
      </c>
      <c r="O936" t="str">
        <f t="shared" si="496"/>
        <v xml:space="preserve">dirkcaluwe@hotmail.com                  </v>
      </c>
      <c r="P936">
        <f t="shared" si="496"/>
        <v>1</v>
      </c>
      <c r="Q936">
        <f t="shared" si="496"/>
        <v>0</v>
      </c>
      <c r="R936">
        <f t="shared" si="496"/>
        <v>1</v>
      </c>
      <c r="S936">
        <f t="shared" si="496"/>
        <v>0</v>
      </c>
      <c r="T936">
        <f t="shared" si="496"/>
        <v>1</v>
      </c>
      <c r="U936">
        <f t="shared" si="496"/>
        <v>0</v>
      </c>
      <c r="V936">
        <f t="shared" si="496"/>
        <v>1</v>
      </c>
    </row>
    <row r="937" spans="1:22" x14ac:dyDescent="0.3">
      <c r="A937">
        <f t="shared" si="454"/>
        <v>169901</v>
      </c>
      <c r="B937" t="str">
        <f t="shared" ref="B937:V937" si="497">B491</f>
        <v xml:space="preserve">CARDOEN RAYMOND               </v>
      </c>
      <c r="C937" t="str">
        <f t="shared" si="497"/>
        <v xml:space="preserve">LODDERSHOEK 90               </v>
      </c>
      <c r="D937" t="str">
        <f t="shared" si="497"/>
        <v xml:space="preserve">1741      </v>
      </c>
      <c r="E937" t="str">
        <f t="shared" si="497"/>
        <v xml:space="preserve">WAMBEEK                  </v>
      </c>
      <c r="F937" t="str">
        <f t="shared" si="497"/>
        <v xml:space="preserve">0485346986     </v>
      </c>
      <c r="G937" t="str">
        <f t="shared" si="497"/>
        <v xml:space="preserve">        </v>
      </c>
      <c r="H937" t="str">
        <f t="shared" si="497"/>
        <v>505126.2</v>
      </c>
      <c r="I937" t="str">
        <f t="shared" si="497"/>
        <v>040801.7</v>
      </c>
      <c r="J937" t="str">
        <f t="shared" si="497"/>
        <v xml:space="preserve">1  </v>
      </c>
      <c r="K937" t="str">
        <f t="shared" si="497"/>
        <v>23</v>
      </c>
      <c r="L937">
        <f t="shared" si="497"/>
        <v>11456</v>
      </c>
      <c r="M937" t="str">
        <f t="shared" si="497"/>
        <v>169901-54</v>
      </c>
      <c r="N937" t="str">
        <f t="shared" si="497"/>
        <v>post</v>
      </c>
      <c r="O937" t="str">
        <f t="shared" si="497"/>
        <v xml:space="preserve">                                        </v>
      </c>
      <c r="P937">
        <f t="shared" si="497"/>
        <v>1</v>
      </c>
      <c r="Q937">
        <f t="shared" si="497"/>
        <v>0</v>
      </c>
      <c r="R937">
        <f t="shared" si="497"/>
        <v>1</v>
      </c>
      <c r="S937">
        <f t="shared" si="497"/>
        <v>0</v>
      </c>
      <c r="T937">
        <f t="shared" si="497"/>
        <v>1</v>
      </c>
      <c r="U937">
        <f t="shared" si="497"/>
        <v>0</v>
      </c>
      <c r="V937">
        <f t="shared" si="497"/>
        <v>1</v>
      </c>
    </row>
    <row r="938" spans="1:22" x14ac:dyDescent="0.3">
      <c r="A938">
        <f t="shared" si="454"/>
        <v>122460</v>
      </c>
      <c r="B938" t="str">
        <f t="shared" ref="B938:V938" si="498">B492</f>
        <v xml:space="preserve">CARDON CAMIEL&amp;GEERT           </v>
      </c>
      <c r="C938" t="str">
        <f t="shared" si="498"/>
        <v xml:space="preserve">WIJNGAARDSTRAAT 44            </v>
      </c>
      <c r="D938" t="str">
        <f t="shared" si="498"/>
        <v xml:space="preserve">9300      </v>
      </c>
      <c r="E938" t="str">
        <f t="shared" si="498"/>
        <v xml:space="preserve">AALST                    </v>
      </c>
      <c r="F938" t="str">
        <f t="shared" si="498"/>
        <v xml:space="preserve">053/779201     </v>
      </c>
      <c r="G938" t="str">
        <f t="shared" si="498"/>
        <v xml:space="preserve">        </v>
      </c>
      <c r="H938" t="str">
        <f t="shared" si="498"/>
        <v>505626.9</v>
      </c>
      <c r="I938" t="str">
        <f t="shared" si="498"/>
        <v>040344.6</v>
      </c>
      <c r="J938" t="str">
        <f t="shared" si="498"/>
        <v xml:space="preserve">1  </v>
      </c>
      <c r="K938" t="str">
        <f t="shared" si="498"/>
        <v>Ja</v>
      </c>
      <c r="L938">
        <f t="shared" si="498"/>
        <v>8694</v>
      </c>
      <c r="M938" t="str">
        <f t="shared" si="498"/>
        <v>122460-46</v>
      </c>
      <c r="N938" t="str">
        <f t="shared" si="498"/>
        <v>post</v>
      </c>
      <c r="O938" t="str">
        <f t="shared" si="498"/>
        <v xml:space="preserve">geertcardon@telenet.be                  </v>
      </c>
      <c r="P938">
        <f t="shared" si="498"/>
        <v>1</v>
      </c>
      <c r="Q938">
        <f t="shared" si="498"/>
        <v>1</v>
      </c>
      <c r="R938">
        <f t="shared" si="498"/>
        <v>0</v>
      </c>
      <c r="S938">
        <f t="shared" si="498"/>
        <v>1</v>
      </c>
      <c r="T938">
        <f t="shared" si="498"/>
        <v>0</v>
      </c>
      <c r="U938">
        <f t="shared" si="498"/>
        <v>0</v>
      </c>
      <c r="V938">
        <f t="shared" si="498"/>
        <v>0</v>
      </c>
    </row>
    <row r="939" spans="1:22" x14ac:dyDescent="0.3">
      <c r="A939">
        <f t="shared" si="454"/>
        <v>304966</v>
      </c>
      <c r="B939" t="str">
        <f t="shared" ref="B939:V939" si="499">B493</f>
        <v xml:space="preserve">CARELS ALFONS                 </v>
      </c>
      <c r="C939" t="str">
        <f t="shared" si="499"/>
        <v xml:space="preserve">DOORTSTRAAT 133               </v>
      </c>
      <c r="D939" t="str">
        <f t="shared" si="499"/>
        <v xml:space="preserve">1745      </v>
      </c>
      <c r="E939" t="str">
        <f t="shared" si="499"/>
        <v xml:space="preserve">OPWIJK                   </v>
      </c>
      <c r="F939" t="str">
        <f t="shared" si="499"/>
        <v xml:space="preserve">0477678257     </v>
      </c>
      <c r="G939" t="str">
        <f t="shared" si="499"/>
        <v xml:space="preserve">        </v>
      </c>
      <c r="H939" t="str">
        <f t="shared" si="499"/>
        <v>505841.0</v>
      </c>
      <c r="I939" t="str">
        <f t="shared" si="499"/>
        <v>041129.1</v>
      </c>
      <c r="J939" t="str">
        <f t="shared" si="499"/>
        <v xml:space="preserve">   </v>
      </c>
      <c r="K939" t="str">
        <f t="shared" si="499"/>
        <v>Ja</v>
      </c>
      <c r="L939">
        <f t="shared" si="499"/>
        <v>2590</v>
      </c>
      <c r="M939" t="str">
        <f t="shared" si="499"/>
        <v>304966-95</v>
      </c>
      <c r="N939" t="str">
        <f t="shared" si="499"/>
        <v>post</v>
      </c>
      <c r="O939" t="str">
        <f t="shared" si="499"/>
        <v xml:space="preserve">sonja.vanhove3@telenet.be               </v>
      </c>
      <c r="P939">
        <f t="shared" si="499"/>
        <v>1</v>
      </c>
      <c r="Q939">
        <f t="shared" si="499"/>
        <v>1</v>
      </c>
      <c r="R939">
        <f t="shared" si="499"/>
        <v>1</v>
      </c>
      <c r="S939">
        <f t="shared" si="499"/>
        <v>0</v>
      </c>
      <c r="T939">
        <f t="shared" si="499"/>
        <v>1</v>
      </c>
      <c r="U939">
        <f t="shared" si="499"/>
        <v>0</v>
      </c>
      <c r="V939">
        <f t="shared" si="499"/>
        <v>1</v>
      </c>
    </row>
    <row r="940" spans="1:22" x14ac:dyDescent="0.3">
      <c r="A940">
        <f t="shared" si="454"/>
        <v>207255</v>
      </c>
      <c r="B940" t="str">
        <f t="shared" ref="B940:V940" si="500">B494</f>
        <v xml:space="preserve">CARMELIET FRANCOIS            </v>
      </c>
      <c r="C940" t="str">
        <f t="shared" si="500"/>
        <v xml:space="preserve">FOSSELSTRAAT 51A              </v>
      </c>
      <c r="D940" t="str">
        <f t="shared" si="500"/>
        <v xml:space="preserve">1790      </v>
      </c>
      <c r="E940" t="str">
        <f t="shared" si="500"/>
        <v xml:space="preserve">HEKELGEM                 </v>
      </c>
      <c r="F940" t="str">
        <f t="shared" si="500"/>
        <v xml:space="preserve">               </v>
      </c>
      <c r="G940" t="str">
        <f t="shared" si="500"/>
        <v xml:space="preserve">        </v>
      </c>
      <c r="H940" t="str">
        <f t="shared" si="500"/>
        <v>505452.5</v>
      </c>
      <c r="I940" t="str">
        <f t="shared" si="500"/>
        <v>040648.2</v>
      </c>
      <c r="J940" t="str">
        <f t="shared" si="500"/>
        <v xml:space="preserve">1  </v>
      </c>
      <c r="K940" t="str">
        <f t="shared" si="500"/>
        <v>Ja</v>
      </c>
      <c r="L940">
        <f t="shared" si="500"/>
        <v>6715</v>
      </c>
      <c r="M940" t="str">
        <f t="shared" si="500"/>
        <v>207255-63</v>
      </c>
      <c r="N940" t="str">
        <f t="shared" si="500"/>
        <v>post</v>
      </c>
      <c r="O940" t="str">
        <f t="shared" si="500"/>
        <v xml:space="preserve">francoiscarmeliet@outlook.be            </v>
      </c>
      <c r="P940">
        <f t="shared" si="500"/>
        <v>1</v>
      </c>
      <c r="Q940">
        <f t="shared" si="500"/>
        <v>1</v>
      </c>
      <c r="R940">
        <f t="shared" si="500"/>
        <v>1</v>
      </c>
      <c r="S940">
        <f t="shared" si="500"/>
        <v>0</v>
      </c>
      <c r="T940">
        <f t="shared" si="500"/>
        <v>1</v>
      </c>
      <c r="U940">
        <f t="shared" si="500"/>
        <v>0</v>
      </c>
      <c r="V940">
        <f t="shared" si="500"/>
        <v>1</v>
      </c>
    </row>
    <row r="941" spans="1:22" x14ac:dyDescent="0.3">
      <c r="A941">
        <f t="shared" si="454"/>
        <v>125886</v>
      </c>
      <c r="B941" t="str">
        <f t="shared" ref="B941:V941" si="501">B495</f>
        <v xml:space="preserve">CASSAER MARCEL                </v>
      </c>
      <c r="C941" t="str">
        <f t="shared" si="501"/>
        <v xml:space="preserve">ELDERBERGSTRAAT 15               </v>
      </c>
      <c r="D941" t="str">
        <f t="shared" si="501"/>
        <v xml:space="preserve">9310      </v>
      </c>
      <c r="E941" t="str">
        <f t="shared" si="501"/>
        <v xml:space="preserve">BAARDEGEM                </v>
      </c>
      <c r="F941" t="str">
        <f t="shared" si="501"/>
        <v xml:space="preserve">052355003      </v>
      </c>
      <c r="G941" t="str">
        <f t="shared" si="501"/>
        <v xml:space="preserve">        </v>
      </c>
      <c r="H941" t="str">
        <f t="shared" si="501"/>
        <v>505702.2</v>
      </c>
      <c r="I941" t="str">
        <f t="shared" si="501"/>
        <v>040746.9</v>
      </c>
      <c r="J941" t="str">
        <f t="shared" si="501"/>
        <v xml:space="preserve">1  </v>
      </c>
      <c r="K941" t="str">
        <f t="shared" si="501"/>
        <v>Ja</v>
      </c>
      <c r="L941">
        <f t="shared" si="501"/>
        <v>3849</v>
      </c>
      <c r="M941" t="str">
        <f t="shared" si="501"/>
        <v>125886-77</v>
      </c>
      <c r="N941" t="str">
        <f t="shared" si="501"/>
        <v>post</v>
      </c>
      <c r="O941" t="str">
        <f t="shared" si="501"/>
        <v xml:space="preserve">elfriede.cassaer@skynet.be              </v>
      </c>
      <c r="P941">
        <f t="shared" si="501"/>
        <v>1</v>
      </c>
      <c r="Q941">
        <f t="shared" si="501"/>
        <v>1</v>
      </c>
      <c r="R941">
        <f t="shared" si="501"/>
        <v>0</v>
      </c>
      <c r="S941">
        <f t="shared" si="501"/>
        <v>1</v>
      </c>
      <c r="T941">
        <f t="shared" si="501"/>
        <v>0</v>
      </c>
      <c r="U941">
        <f t="shared" si="501"/>
        <v>0</v>
      </c>
      <c r="V941">
        <f t="shared" si="501"/>
        <v>0</v>
      </c>
    </row>
    <row r="942" spans="1:22" x14ac:dyDescent="0.3">
      <c r="A942">
        <f t="shared" si="454"/>
        <v>161039</v>
      </c>
      <c r="B942" t="str">
        <f t="shared" ref="B942:V942" si="502">B496</f>
        <v xml:space="preserve">CAUDRON SYLVAIN               </v>
      </c>
      <c r="C942" t="str">
        <f t="shared" si="502"/>
        <v xml:space="preserve">DE HEIDE 14                   </v>
      </c>
      <c r="D942" t="str">
        <f t="shared" si="502"/>
        <v xml:space="preserve">1785      </v>
      </c>
      <c r="E942" t="str">
        <f t="shared" si="502"/>
        <v xml:space="preserve">MERCHTEM                 </v>
      </c>
      <c r="F942" t="str">
        <f t="shared" si="502"/>
        <v xml:space="preserve">               </v>
      </c>
      <c r="G942" t="str">
        <f t="shared" si="502"/>
        <v xml:space="preserve">        </v>
      </c>
      <c r="H942" t="str">
        <f t="shared" si="502"/>
        <v>505903.2</v>
      </c>
      <c r="I942" t="str">
        <f t="shared" si="502"/>
        <v>041314.9</v>
      </c>
      <c r="J942" t="str">
        <f t="shared" si="502"/>
        <v xml:space="preserve">1  </v>
      </c>
      <c r="K942" t="str">
        <f t="shared" si="502"/>
        <v>Ja</v>
      </c>
      <c r="L942">
        <f t="shared" si="502"/>
        <v>4133</v>
      </c>
      <c r="M942" t="str">
        <f t="shared" si="502"/>
        <v>161039-19</v>
      </c>
      <c r="N942" t="str">
        <f t="shared" si="502"/>
        <v>post</v>
      </c>
      <c r="O942" t="str">
        <f t="shared" si="502"/>
        <v xml:space="preserve">caudron.sylvain@telenet.be              </v>
      </c>
      <c r="P942">
        <f t="shared" si="502"/>
        <v>1</v>
      </c>
      <c r="Q942">
        <f t="shared" si="502"/>
        <v>1</v>
      </c>
      <c r="R942">
        <f t="shared" si="502"/>
        <v>1</v>
      </c>
      <c r="S942">
        <f t="shared" si="502"/>
        <v>0</v>
      </c>
      <c r="T942">
        <f t="shared" si="502"/>
        <v>1</v>
      </c>
      <c r="U942">
        <f t="shared" si="502"/>
        <v>0</v>
      </c>
      <c r="V942">
        <f t="shared" si="502"/>
        <v>1</v>
      </c>
    </row>
    <row r="943" spans="1:22" x14ac:dyDescent="0.3">
      <c r="A943">
        <f t="shared" si="454"/>
        <v>148423</v>
      </c>
      <c r="B943" t="str">
        <f t="shared" ref="B943:V943" si="503">B497</f>
        <v xml:space="preserve">CEUPPENS JULIEN               </v>
      </c>
      <c r="C943">
        <f t="shared" si="503"/>
        <v>0</v>
      </c>
      <c r="D943">
        <f t="shared" si="503"/>
        <v>0</v>
      </c>
      <c r="E943">
        <f t="shared" si="503"/>
        <v>0</v>
      </c>
      <c r="F943" t="str">
        <f t="shared" si="503"/>
        <v xml:space="preserve">052/37.26.27   </v>
      </c>
      <c r="G943" t="str">
        <f t="shared" si="503"/>
        <v xml:space="preserve">        </v>
      </c>
      <c r="H943" t="str">
        <f t="shared" si="503"/>
        <v>505908.0</v>
      </c>
      <c r="I943" t="str">
        <f t="shared" si="503"/>
        <v>041332.1</v>
      </c>
      <c r="J943" t="str">
        <f t="shared" si="503"/>
        <v xml:space="preserve">1  </v>
      </c>
      <c r="K943" t="str">
        <f t="shared" si="503"/>
        <v>Ja</v>
      </c>
      <c r="L943">
        <f t="shared" si="503"/>
        <v>4462</v>
      </c>
      <c r="M943" t="str">
        <f t="shared" si="503"/>
        <v>148423-13</v>
      </c>
      <c r="N943" t="str">
        <f t="shared" si="503"/>
        <v>post</v>
      </c>
      <c r="O943" t="str">
        <f t="shared" si="503"/>
        <v xml:space="preserve">                                        </v>
      </c>
      <c r="P943">
        <f t="shared" si="503"/>
        <v>1</v>
      </c>
      <c r="Q943">
        <f t="shared" si="503"/>
        <v>1</v>
      </c>
      <c r="R943">
        <f t="shared" si="503"/>
        <v>0</v>
      </c>
      <c r="S943">
        <f t="shared" si="503"/>
        <v>0</v>
      </c>
      <c r="T943">
        <f t="shared" si="503"/>
        <v>0</v>
      </c>
      <c r="U943">
        <f t="shared" si="503"/>
        <v>0</v>
      </c>
      <c r="V943">
        <f t="shared" si="503"/>
        <v>0</v>
      </c>
    </row>
    <row r="944" spans="1:22" x14ac:dyDescent="0.3">
      <c r="A944">
        <f t="shared" si="454"/>
        <v>306227</v>
      </c>
      <c r="B944" t="str">
        <f t="shared" ref="B944:V944" si="504">B498</f>
        <v xml:space="preserve">CLAESKENS JO                  </v>
      </c>
      <c r="C944" t="str">
        <f t="shared" si="504"/>
        <v xml:space="preserve">DRIJPIKKELSTRAAT 46           </v>
      </c>
      <c r="D944" t="str">
        <f t="shared" si="504"/>
        <v xml:space="preserve">1861      </v>
      </c>
      <c r="E944" t="str">
        <f t="shared" si="504"/>
        <v xml:space="preserve">WOLVERTEM                </v>
      </c>
      <c r="F944" t="str">
        <f t="shared" si="504"/>
        <v xml:space="preserve">0494/88.60.62  </v>
      </c>
      <c r="G944" t="str">
        <f t="shared" si="504"/>
        <v xml:space="preserve">        </v>
      </c>
      <c r="H944" t="str">
        <f t="shared" si="504"/>
        <v>505834.2</v>
      </c>
      <c r="I944" t="str">
        <f t="shared" si="504"/>
        <v>041817.1</v>
      </c>
      <c r="J944" t="str">
        <f t="shared" si="504"/>
        <v xml:space="preserve">1  </v>
      </c>
      <c r="K944" t="str">
        <f t="shared" si="504"/>
        <v>23</v>
      </c>
      <c r="L944">
        <f t="shared" si="504"/>
        <v>8798</v>
      </c>
      <c r="M944" t="str">
        <f t="shared" si="504"/>
        <v>306227-95</v>
      </c>
      <c r="N944" t="str">
        <f t="shared" si="504"/>
        <v>post</v>
      </c>
      <c r="O944" t="str">
        <f t="shared" si="504"/>
        <v xml:space="preserve">jo_claeskens@hotmail.com                </v>
      </c>
      <c r="P944">
        <f t="shared" si="504"/>
        <v>1</v>
      </c>
      <c r="Q944">
        <f t="shared" si="504"/>
        <v>0</v>
      </c>
      <c r="R944">
        <f t="shared" si="504"/>
        <v>1</v>
      </c>
      <c r="S944">
        <f t="shared" si="504"/>
        <v>0</v>
      </c>
      <c r="T944">
        <f t="shared" si="504"/>
        <v>1</v>
      </c>
      <c r="U944">
        <f t="shared" si="504"/>
        <v>0</v>
      </c>
      <c r="V944">
        <f t="shared" si="504"/>
        <v>1</v>
      </c>
    </row>
    <row r="945" spans="1:22" x14ac:dyDescent="0.3">
      <c r="A945">
        <f t="shared" si="454"/>
        <v>120696</v>
      </c>
      <c r="B945" t="str">
        <f t="shared" ref="B945:V945" si="505">B499</f>
        <v xml:space="preserve">CNAPELINCKX CHRIS             </v>
      </c>
      <c r="C945" t="str">
        <f t="shared" si="505"/>
        <v xml:space="preserve">VESTEN 63                     </v>
      </c>
      <c r="D945" t="str">
        <f t="shared" si="505"/>
        <v xml:space="preserve">1785      </v>
      </c>
      <c r="E945" t="str">
        <f t="shared" si="505"/>
        <v xml:space="preserve">MERCHTEM                 </v>
      </c>
      <c r="F945" t="str">
        <f t="shared" si="505"/>
        <v xml:space="preserve">               </v>
      </c>
      <c r="G945" t="str">
        <f t="shared" si="505"/>
        <v xml:space="preserve">        </v>
      </c>
      <c r="H945" t="str">
        <f t="shared" si="505"/>
        <v>505729.2</v>
      </c>
      <c r="I945" t="str">
        <f t="shared" si="505"/>
        <v>041341.6</v>
      </c>
      <c r="J945" t="str">
        <f t="shared" si="505"/>
        <v xml:space="preserve">   </v>
      </c>
      <c r="K945" t="str">
        <f t="shared" si="505"/>
        <v>Ja</v>
      </c>
      <c r="L945">
        <f t="shared" si="505"/>
        <v>3125</v>
      </c>
      <c r="M945" t="str">
        <f t="shared" si="505"/>
        <v>120696-28</v>
      </c>
      <c r="N945" t="str">
        <f t="shared" si="505"/>
        <v>post</v>
      </c>
      <c r="O945" t="str">
        <f t="shared" si="505"/>
        <v xml:space="preserve">cnapelinckxc@hotmail.com                </v>
      </c>
      <c r="P945">
        <f t="shared" si="505"/>
        <v>1</v>
      </c>
      <c r="Q945">
        <f t="shared" si="505"/>
        <v>1</v>
      </c>
      <c r="R945">
        <f t="shared" si="505"/>
        <v>1</v>
      </c>
      <c r="S945">
        <f t="shared" si="505"/>
        <v>0</v>
      </c>
      <c r="T945">
        <f t="shared" si="505"/>
        <v>1</v>
      </c>
      <c r="U945">
        <f t="shared" si="505"/>
        <v>0</v>
      </c>
      <c r="V945">
        <f t="shared" si="505"/>
        <v>1</v>
      </c>
    </row>
    <row r="946" spans="1:22" x14ac:dyDescent="0.3">
      <c r="A946">
        <f t="shared" si="454"/>
        <v>187744</v>
      </c>
      <c r="B946" t="str">
        <f t="shared" ref="B946:V946" si="506">B500</f>
        <v xml:space="preserve">COETSIERS-DE KOKER            </v>
      </c>
      <c r="C946" t="str">
        <f t="shared" si="506"/>
        <v xml:space="preserve">BRUSSELBAAN 51                </v>
      </c>
      <c r="D946" t="str">
        <f t="shared" si="506"/>
        <v xml:space="preserve">9320      </v>
      </c>
      <c r="E946" t="str">
        <f t="shared" si="506"/>
        <v xml:space="preserve">EREMBODEGEM              </v>
      </c>
      <c r="F946" t="str">
        <f t="shared" si="506"/>
        <v xml:space="preserve">053/701292     </v>
      </c>
      <c r="G946" t="str">
        <f t="shared" si="506"/>
        <v>08-02-61</v>
      </c>
      <c r="H946" t="str">
        <f t="shared" si="506"/>
        <v>505523.5</v>
      </c>
      <c r="I946" t="str">
        <f t="shared" si="506"/>
        <v>040411.9</v>
      </c>
      <c r="J946" t="str">
        <f t="shared" si="506"/>
        <v xml:space="preserve">1  </v>
      </c>
      <c r="K946" t="str">
        <f t="shared" si="506"/>
        <v>23</v>
      </c>
      <c r="L946">
        <f t="shared" si="506"/>
        <v>8771</v>
      </c>
      <c r="M946" t="str">
        <f t="shared" si="506"/>
        <v>187744-49</v>
      </c>
      <c r="N946" t="str">
        <f t="shared" si="506"/>
        <v>post</v>
      </c>
      <c r="O946" t="str">
        <f t="shared" si="506"/>
        <v xml:space="preserve">dannycoetsiers@hotmail.com              </v>
      </c>
      <c r="P946">
        <f t="shared" si="506"/>
        <v>1</v>
      </c>
      <c r="Q946">
        <f t="shared" si="506"/>
        <v>0</v>
      </c>
      <c r="R946">
        <f t="shared" si="506"/>
        <v>0</v>
      </c>
      <c r="S946">
        <f t="shared" si="506"/>
        <v>1</v>
      </c>
      <c r="T946">
        <f t="shared" si="506"/>
        <v>0</v>
      </c>
      <c r="U946">
        <f t="shared" si="506"/>
        <v>0</v>
      </c>
      <c r="V946">
        <f t="shared" si="506"/>
        <v>0</v>
      </c>
    </row>
    <row r="947" spans="1:22" x14ac:dyDescent="0.3">
      <c r="A947">
        <f t="shared" si="454"/>
        <v>196352</v>
      </c>
      <c r="B947" t="str">
        <f t="shared" ref="B947:V947" si="507">B501</f>
        <v xml:space="preserve">COOMANS ALBERT                </v>
      </c>
      <c r="C947" t="str">
        <f t="shared" si="507"/>
        <v xml:space="preserve">BENEDENSTRAAT 52             </v>
      </c>
      <c r="D947" t="str">
        <f t="shared" si="507"/>
        <v xml:space="preserve">1730      </v>
      </c>
      <c r="E947" t="str">
        <f t="shared" si="507"/>
        <v xml:space="preserve">ASSE                     </v>
      </c>
      <c r="F947" t="str">
        <f t="shared" si="507"/>
        <v xml:space="preserve">0476980714     </v>
      </c>
      <c r="G947" t="str">
        <f t="shared" si="507"/>
        <v xml:space="preserve">        </v>
      </c>
      <c r="H947" t="str">
        <f t="shared" si="507"/>
        <v>505401.4</v>
      </c>
      <c r="I947" t="str">
        <f t="shared" si="507"/>
        <v>041345.3</v>
      </c>
      <c r="J947" t="str">
        <f t="shared" si="507"/>
        <v xml:space="preserve">1  </v>
      </c>
      <c r="K947" t="str">
        <f t="shared" si="507"/>
        <v>Ja</v>
      </c>
      <c r="L947">
        <f t="shared" si="507"/>
        <v>6883</v>
      </c>
      <c r="M947" t="str">
        <f t="shared" si="507"/>
        <v>196352-24</v>
      </c>
      <c r="N947" t="str">
        <f t="shared" si="507"/>
        <v>post</v>
      </c>
      <c r="O947" t="str">
        <f t="shared" si="507"/>
        <v xml:space="preserve">albert.coomans@gmail.com                </v>
      </c>
      <c r="P947">
        <f t="shared" si="507"/>
        <v>1</v>
      </c>
      <c r="Q947">
        <f t="shared" si="507"/>
        <v>1</v>
      </c>
      <c r="R947">
        <f t="shared" si="507"/>
        <v>1</v>
      </c>
      <c r="S947">
        <f t="shared" si="507"/>
        <v>0</v>
      </c>
      <c r="T947">
        <f t="shared" si="507"/>
        <v>1</v>
      </c>
      <c r="U947">
        <f t="shared" si="507"/>
        <v>0</v>
      </c>
      <c r="V947">
        <f t="shared" si="507"/>
        <v>1</v>
      </c>
    </row>
    <row r="948" spans="1:22" x14ac:dyDescent="0.3">
      <c r="A948">
        <f t="shared" si="454"/>
        <v>250468</v>
      </c>
      <c r="B948" t="str">
        <f t="shared" ref="B948:V948" si="508">B502</f>
        <v xml:space="preserve">COOREMAN AUGUST               </v>
      </c>
      <c r="C948" t="str">
        <f t="shared" si="508"/>
        <v xml:space="preserve">EEKSKEN 6                     </v>
      </c>
      <c r="D948" t="str">
        <f t="shared" si="508"/>
        <v xml:space="preserve">9280      </v>
      </c>
      <c r="E948" t="str">
        <f t="shared" si="508"/>
        <v xml:space="preserve">LEBBEKE                  </v>
      </c>
      <c r="F948" t="str">
        <f t="shared" si="508"/>
        <v xml:space="preserve">               </v>
      </c>
      <c r="G948" t="str">
        <f t="shared" si="508"/>
        <v xml:space="preserve">        </v>
      </c>
      <c r="H948" t="str">
        <f t="shared" si="508"/>
        <v>505922.0</v>
      </c>
      <c r="I948" t="str">
        <f t="shared" si="508"/>
        <v>040929.8</v>
      </c>
      <c r="J948" t="str">
        <f t="shared" si="508"/>
        <v xml:space="preserve">4  </v>
      </c>
      <c r="K948" t="str">
        <f t="shared" si="508"/>
        <v>Ja</v>
      </c>
      <c r="L948">
        <f t="shared" si="508"/>
        <v>4210</v>
      </c>
      <c r="M948" t="str">
        <f t="shared" si="508"/>
        <v>250468-14</v>
      </c>
      <c r="N948" t="str">
        <f t="shared" si="508"/>
        <v>post</v>
      </c>
      <c r="O948" t="str">
        <f t="shared" si="508"/>
        <v xml:space="preserve">                                        </v>
      </c>
      <c r="P948">
        <f t="shared" si="508"/>
        <v>1</v>
      </c>
      <c r="Q948">
        <f t="shared" si="508"/>
        <v>1</v>
      </c>
      <c r="R948">
        <f t="shared" si="508"/>
        <v>0</v>
      </c>
      <c r="S948">
        <f t="shared" si="508"/>
        <v>1</v>
      </c>
      <c r="T948">
        <f t="shared" si="508"/>
        <v>0</v>
      </c>
      <c r="U948">
        <f t="shared" si="508"/>
        <v>0</v>
      </c>
      <c r="V948">
        <f t="shared" si="508"/>
        <v>0</v>
      </c>
    </row>
    <row r="949" spans="1:22" x14ac:dyDescent="0.3">
      <c r="A949">
        <f t="shared" si="454"/>
        <v>250529</v>
      </c>
      <c r="B949" t="str">
        <f t="shared" ref="B949:V949" si="509">B503</f>
        <v xml:space="preserve">COOREMAN STEFAAN              </v>
      </c>
      <c r="C949" t="str">
        <f t="shared" si="509"/>
        <v xml:space="preserve">BRANDSTRAAT 58                </v>
      </c>
      <c r="D949" t="str">
        <f t="shared" si="509"/>
        <v xml:space="preserve">9255      </v>
      </c>
      <c r="E949" t="str">
        <f t="shared" si="509"/>
        <v xml:space="preserve">BUGGENHOUT               </v>
      </c>
      <c r="F949" t="str">
        <f t="shared" si="509"/>
        <v xml:space="preserve">052/33.33.64   </v>
      </c>
      <c r="G949" t="str">
        <f t="shared" si="509"/>
        <v xml:space="preserve">        </v>
      </c>
      <c r="H949" t="str">
        <f t="shared" si="509"/>
        <v>510050.5</v>
      </c>
      <c r="I949" t="str">
        <f t="shared" si="509"/>
        <v>041004.5</v>
      </c>
      <c r="J949" t="str">
        <f t="shared" si="509"/>
        <v xml:space="preserve">1  </v>
      </c>
      <c r="K949" t="str">
        <f t="shared" si="509"/>
        <v>Ja</v>
      </c>
      <c r="L949">
        <f t="shared" si="509"/>
        <v>6635</v>
      </c>
      <c r="M949" t="str">
        <f t="shared" si="509"/>
        <v>250529-75</v>
      </c>
      <c r="N949" t="str">
        <f t="shared" si="509"/>
        <v>post</v>
      </c>
      <c r="O949" t="str">
        <f t="shared" si="509"/>
        <v xml:space="preserve">stefaan.cooreman@telenet.be             </v>
      </c>
      <c r="P949">
        <f t="shared" si="509"/>
        <v>1</v>
      </c>
      <c r="Q949">
        <f t="shared" si="509"/>
        <v>1</v>
      </c>
      <c r="R949">
        <f t="shared" si="509"/>
        <v>0</v>
      </c>
      <c r="S949">
        <f t="shared" si="509"/>
        <v>1</v>
      </c>
      <c r="T949">
        <f t="shared" si="509"/>
        <v>0</v>
      </c>
      <c r="U949">
        <f t="shared" si="509"/>
        <v>0</v>
      </c>
      <c r="V949">
        <f t="shared" si="509"/>
        <v>0</v>
      </c>
    </row>
    <row r="950" spans="1:22" x14ac:dyDescent="0.3">
      <c r="A950">
        <f t="shared" si="454"/>
        <v>221734</v>
      </c>
      <c r="B950" t="str">
        <f t="shared" ref="B950:V950" si="510">B504</f>
        <v xml:space="preserve">COOREMAN WALTER               </v>
      </c>
      <c r="C950" t="str">
        <f t="shared" si="510"/>
        <v xml:space="preserve">VARENTSTRAAT 94               </v>
      </c>
      <c r="D950" t="str">
        <f t="shared" si="510"/>
        <v xml:space="preserve">9255      </v>
      </c>
      <c r="E950" t="str">
        <f t="shared" si="510"/>
        <v xml:space="preserve">BUGGENHOUT               </v>
      </c>
      <c r="F950" t="str">
        <f t="shared" si="510"/>
        <v xml:space="preserve">               </v>
      </c>
      <c r="G950" t="str">
        <f t="shared" si="510"/>
        <v xml:space="preserve">        </v>
      </c>
      <c r="H950" t="str">
        <f t="shared" si="510"/>
        <v>505951.9</v>
      </c>
      <c r="I950" t="str">
        <f t="shared" si="510"/>
        <v>041007.9</v>
      </c>
      <c r="J950" t="str">
        <f t="shared" si="510"/>
        <v xml:space="preserve">1  </v>
      </c>
      <c r="K950" t="str">
        <f t="shared" si="510"/>
        <v>Ja</v>
      </c>
      <c r="L950">
        <f t="shared" si="510"/>
        <v>4846</v>
      </c>
      <c r="M950" t="str">
        <f t="shared" si="510"/>
        <v>221734-89</v>
      </c>
      <c r="N950" t="str">
        <f t="shared" si="510"/>
        <v>post</v>
      </c>
      <c r="O950" t="str">
        <f t="shared" si="510"/>
        <v xml:space="preserve">christiane.walter@skynet.be             </v>
      </c>
      <c r="P950">
        <f t="shared" si="510"/>
        <v>1</v>
      </c>
      <c r="Q950">
        <f t="shared" si="510"/>
        <v>1</v>
      </c>
      <c r="R950">
        <f t="shared" si="510"/>
        <v>0</v>
      </c>
      <c r="S950">
        <f t="shared" si="510"/>
        <v>1</v>
      </c>
      <c r="T950">
        <f t="shared" si="510"/>
        <v>0</v>
      </c>
      <c r="U950">
        <f t="shared" si="510"/>
        <v>0</v>
      </c>
      <c r="V950">
        <f t="shared" si="510"/>
        <v>0</v>
      </c>
    </row>
    <row r="951" spans="1:22" x14ac:dyDescent="0.3">
      <c r="A951">
        <f t="shared" si="454"/>
        <v>252010</v>
      </c>
      <c r="B951" t="str">
        <f t="shared" ref="B951:V951" si="511">B505</f>
        <v xml:space="preserve">COPPENS MICHAEL               </v>
      </c>
      <c r="C951" t="str">
        <f t="shared" si="511"/>
        <v xml:space="preserve">POPULIERENSTRAAT 36           </v>
      </c>
      <c r="D951" t="str">
        <f t="shared" si="511"/>
        <v xml:space="preserve">9310      </v>
      </c>
      <c r="E951" t="str">
        <f t="shared" si="511"/>
        <v xml:space="preserve">MOORSEL                  </v>
      </c>
      <c r="F951" t="str">
        <f t="shared" si="511"/>
        <v xml:space="preserve">0476/42.48.47  </v>
      </c>
      <c r="G951" t="str">
        <f t="shared" si="511"/>
        <v xml:space="preserve">        </v>
      </c>
      <c r="H951" t="str">
        <f t="shared" si="511"/>
        <v>505812.5</v>
      </c>
      <c r="I951" t="str">
        <f t="shared" si="511"/>
        <v>040530.5</v>
      </c>
      <c r="J951" t="str">
        <f t="shared" si="511"/>
        <v xml:space="preserve">1  </v>
      </c>
      <c r="K951" t="str">
        <f t="shared" si="511"/>
        <v>Ja</v>
      </c>
      <c r="L951">
        <f t="shared" si="511"/>
        <v>6684</v>
      </c>
      <c r="M951" t="str">
        <f t="shared" si="511"/>
        <v>252010-04</v>
      </c>
      <c r="N951" t="str">
        <f t="shared" si="511"/>
        <v>post</v>
      </c>
      <c r="O951" t="str">
        <f t="shared" si="511"/>
        <v xml:space="preserve">                                        </v>
      </c>
      <c r="P951">
        <f t="shared" si="511"/>
        <v>1</v>
      </c>
      <c r="Q951">
        <f t="shared" si="511"/>
        <v>1</v>
      </c>
      <c r="R951">
        <f t="shared" si="511"/>
        <v>0</v>
      </c>
      <c r="S951">
        <f t="shared" si="511"/>
        <v>1</v>
      </c>
      <c r="T951">
        <f t="shared" si="511"/>
        <v>0</v>
      </c>
      <c r="U951">
        <f t="shared" si="511"/>
        <v>0</v>
      </c>
      <c r="V951">
        <f t="shared" si="511"/>
        <v>0</v>
      </c>
    </row>
    <row r="952" spans="1:22" x14ac:dyDescent="0.3">
      <c r="A952">
        <f t="shared" si="454"/>
        <v>307376</v>
      </c>
      <c r="B952" t="str">
        <f t="shared" ref="B952:V952" si="512">B506</f>
        <v xml:space="preserve">CORTVRINDT GUIDO              </v>
      </c>
      <c r="C952" t="str">
        <f t="shared" si="512"/>
        <v xml:space="preserve">DRIESELKEN 48                 </v>
      </c>
      <c r="D952" t="str">
        <f t="shared" si="512"/>
        <v xml:space="preserve">9473      </v>
      </c>
      <c r="E952" t="str">
        <f t="shared" si="512"/>
        <v xml:space="preserve">WELLE                    </v>
      </c>
      <c r="F952" t="str">
        <f t="shared" si="512"/>
        <v xml:space="preserve">0485646399     </v>
      </c>
      <c r="G952" t="str">
        <f t="shared" si="512"/>
        <v xml:space="preserve">        </v>
      </c>
      <c r="H952" t="str">
        <f t="shared" si="512"/>
        <v>505337.2</v>
      </c>
      <c r="I952" t="str">
        <f t="shared" si="512"/>
        <v>040243.1</v>
      </c>
      <c r="J952" t="str">
        <f t="shared" si="512"/>
        <v xml:space="preserve">1  </v>
      </c>
      <c r="K952" t="str">
        <f t="shared" si="512"/>
        <v>23</v>
      </c>
      <c r="L952">
        <f t="shared" si="512"/>
        <v>11916</v>
      </c>
      <c r="M952" t="str">
        <f t="shared" si="512"/>
        <v>307376-80</v>
      </c>
      <c r="N952" t="str">
        <f t="shared" si="512"/>
        <v>post</v>
      </c>
      <c r="O952" t="str">
        <f t="shared" si="512"/>
        <v xml:space="preserve">g_cortvrindt@hotmail.com                </v>
      </c>
      <c r="P952">
        <f t="shared" si="512"/>
        <v>1</v>
      </c>
      <c r="Q952">
        <f t="shared" si="512"/>
        <v>0</v>
      </c>
      <c r="R952">
        <f t="shared" si="512"/>
        <v>0</v>
      </c>
      <c r="S952">
        <f t="shared" si="512"/>
        <v>1</v>
      </c>
      <c r="T952">
        <f t="shared" si="512"/>
        <v>0</v>
      </c>
      <c r="U952">
        <f t="shared" si="512"/>
        <v>0</v>
      </c>
      <c r="V952">
        <f t="shared" si="512"/>
        <v>0</v>
      </c>
    </row>
    <row r="953" spans="1:22" x14ac:dyDescent="0.3">
      <c r="A953">
        <f t="shared" si="454"/>
        <v>309949</v>
      </c>
      <c r="B953" t="str">
        <f t="shared" ref="B953:V953" si="513">B507</f>
        <v xml:space="preserve">COUCKE - SAERENS              </v>
      </c>
      <c r="C953" t="str">
        <f t="shared" si="513"/>
        <v xml:space="preserve">BOVEN VRIJLEGEM 41           </v>
      </c>
      <c r="D953" t="str">
        <f t="shared" si="513"/>
        <v xml:space="preserve">1730      </v>
      </c>
      <c r="E953" t="str">
        <f t="shared" si="513"/>
        <v xml:space="preserve">MOLLEM                   </v>
      </c>
      <c r="F953" t="str">
        <f t="shared" si="513"/>
        <v xml:space="preserve">               </v>
      </c>
      <c r="G953" t="str">
        <f t="shared" si="513"/>
        <v xml:space="preserve">        </v>
      </c>
      <c r="H953" t="str">
        <f t="shared" si="513"/>
        <v>505558.4</v>
      </c>
      <c r="I953" t="str">
        <f t="shared" si="513"/>
        <v>041236.6</v>
      </c>
      <c r="J953" t="str">
        <f t="shared" si="513"/>
        <v xml:space="preserve">1  </v>
      </c>
      <c r="K953" t="str">
        <f t="shared" si="513"/>
        <v>Ja</v>
      </c>
      <c r="L953">
        <f t="shared" si="513"/>
        <v>3095</v>
      </c>
      <c r="M953" t="str">
        <f t="shared" si="513"/>
        <v>309949-34</v>
      </c>
      <c r="N953" t="str">
        <f t="shared" si="513"/>
        <v>post</v>
      </c>
      <c r="O953" t="str">
        <f t="shared" si="513"/>
        <v xml:space="preserve">willemcoucke@outlook.com                </v>
      </c>
      <c r="P953">
        <f t="shared" si="513"/>
        <v>1</v>
      </c>
      <c r="Q953">
        <f t="shared" si="513"/>
        <v>1</v>
      </c>
      <c r="R953">
        <f t="shared" si="513"/>
        <v>1</v>
      </c>
      <c r="S953">
        <f t="shared" si="513"/>
        <v>0</v>
      </c>
      <c r="T953">
        <f t="shared" si="513"/>
        <v>1</v>
      </c>
      <c r="U953">
        <f t="shared" si="513"/>
        <v>0</v>
      </c>
      <c r="V953">
        <f t="shared" si="513"/>
        <v>1</v>
      </c>
    </row>
    <row r="954" spans="1:22" x14ac:dyDescent="0.3">
      <c r="A954">
        <f t="shared" si="454"/>
        <v>101982</v>
      </c>
      <c r="B954" t="str">
        <f t="shared" ref="B954:V954" si="514">B508</f>
        <v xml:space="preserve">DANCKAERT RONNIE              </v>
      </c>
      <c r="C954" t="str">
        <f t="shared" si="514"/>
        <v xml:space="preserve">LOMBEEKSTRAAT 104            </v>
      </c>
      <c r="D954" t="str">
        <f t="shared" si="514"/>
        <v xml:space="preserve">1790      </v>
      </c>
      <c r="E954" t="str">
        <f t="shared" si="514"/>
        <v xml:space="preserve">ESSENE                   </v>
      </c>
      <c r="F954" t="str">
        <f t="shared" si="514"/>
        <v xml:space="preserve">0496/031727    </v>
      </c>
      <c r="G954" t="str">
        <f t="shared" si="514"/>
        <v xml:space="preserve">        </v>
      </c>
      <c r="H954" t="str">
        <f t="shared" si="514"/>
        <v>505321.4</v>
      </c>
      <c r="I954" t="str">
        <f t="shared" si="514"/>
        <v>040808.3</v>
      </c>
      <c r="J954" t="str">
        <f t="shared" si="514"/>
        <v xml:space="preserve">1  </v>
      </c>
      <c r="K954" t="str">
        <f t="shared" si="514"/>
        <v>23</v>
      </c>
      <c r="L954">
        <f t="shared" si="514"/>
        <v>8088</v>
      </c>
      <c r="M954" t="str">
        <f t="shared" si="514"/>
        <v>101982-35</v>
      </c>
      <c r="N954" t="str">
        <f t="shared" si="514"/>
        <v>post</v>
      </c>
      <c r="O954" t="str">
        <f t="shared" si="514"/>
        <v xml:space="preserve">ronnie.danckaert@telenet.be             </v>
      </c>
      <c r="P954">
        <f t="shared" si="514"/>
        <v>1</v>
      </c>
      <c r="Q954">
        <f t="shared" si="514"/>
        <v>0</v>
      </c>
      <c r="R954">
        <f t="shared" si="514"/>
        <v>1</v>
      </c>
      <c r="S954">
        <f t="shared" si="514"/>
        <v>0</v>
      </c>
      <c r="T954">
        <f t="shared" si="514"/>
        <v>1</v>
      </c>
      <c r="U954">
        <f t="shared" si="514"/>
        <v>0</v>
      </c>
      <c r="V954">
        <f t="shared" si="514"/>
        <v>1</v>
      </c>
    </row>
    <row r="955" spans="1:22" x14ac:dyDescent="0.3">
      <c r="A955">
        <f t="shared" si="454"/>
        <v>169781</v>
      </c>
      <c r="B955" t="str">
        <f t="shared" ref="B955:V955" si="515">B509</f>
        <v xml:space="preserve">DE BACKER HUGO                </v>
      </c>
      <c r="C955" t="str">
        <f t="shared" si="515"/>
        <v xml:space="preserve">KORTE DIJKSTRAAT 120          </v>
      </c>
      <c r="D955" t="str">
        <f t="shared" si="515"/>
        <v xml:space="preserve">9200      </v>
      </c>
      <c r="E955" t="str">
        <f t="shared" si="515"/>
        <v xml:space="preserve">ST.GILLIS (DENDERM)      </v>
      </c>
      <c r="F955" t="str">
        <f t="shared" si="515"/>
        <v xml:space="preserve">               </v>
      </c>
      <c r="G955" t="str">
        <f t="shared" si="515"/>
        <v xml:space="preserve">        </v>
      </c>
      <c r="H955" t="str">
        <f t="shared" si="515"/>
        <v>510146.1</v>
      </c>
      <c r="I955" t="str">
        <f t="shared" si="515"/>
        <v>040715.5</v>
      </c>
      <c r="J955" t="str">
        <f t="shared" si="515"/>
        <v xml:space="preserve">1  </v>
      </c>
      <c r="K955" t="str">
        <f t="shared" si="515"/>
        <v>Ja</v>
      </c>
      <c r="L955">
        <f t="shared" si="515"/>
        <v>9367</v>
      </c>
      <c r="M955" t="str">
        <f t="shared" si="515"/>
        <v>169781-31</v>
      </c>
      <c r="N955" t="str">
        <f t="shared" si="515"/>
        <v>post</v>
      </c>
      <c r="O955" t="str">
        <f t="shared" si="515"/>
        <v xml:space="preserve">                                        </v>
      </c>
      <c r="P955">
        <f t="shared" si="515"/>
        <v>1</v>
      </c>
      <c r="Q955">
        <f t="shared" si="515"/>
        <v>1</v>
      </c>
      <c r="R955">
        <f t="shared" si="515"/>
        <v>0</v>
      </c>
      <c r="S955">
        <f t="shared" si="515"/>
        <v>1</v>
      </c>
      <c r="T955">
        <f t="shared" si="515"/>
        <v>0</v>
      </c>
      <c r="U955">
        <f t="shared" si="515"/>
        <v>0</v>
      </c>
      <c r="V955">
        <f t="shared" si="515"/>
        <v>0</v>
      </c>
    </row>
    <row r="956" spans="1:22" x14ac:dyDescent="0.3">
      <c r="A956">
        <f t="shared" si="454"/>
        <v>311438</v>
      </c>
      <c r="B956" t="str">
        <f t="shared" ref="B956:V956" si="516">B510</f>
        <v xml:space="preserve">DE BAERDEMAEKER TOM           </v>
      </c>
      <c r="C956" t="str">
        <f t="shared" si="516"/>
        <v xml:space="preserve">MEERSSTRAAT 156               </v>
      </c>
      <c r="D956" t="str">
        <f t="shared" si="516"/>
        <v xml:space="preserve">1742      </v>
      </c>
      <c r="E956" t="str">
        <f t="shared" si="516"/>
        <v xml:space="preserve">SINT-KAT-LOMBEEK         </v>
      </c>
      <c r="F956" t="str">
        <f t="shared" si="516"/>
        <v xml:space="preserve">               </v>
      </c>
      <c r="G956" t="str">
        <f t="shared" si="516"/>
        <v xml:space="preserve">        </v>
      </c>
      <c r="H956" t="str">
        <f t="shared" si="516"/>
        <v>505255.8</v>
      </c>
      <c r="I956" t="str">
        <f t="shared" si="516"/>
        <v>040801.1</v>
      </c>
      <c r="J956" t="str">
        <f t="shared" si="516"/>
        <v xml:space="preserve">   </v>
      </c>
      <c r="K956" t="str">
        <f t="shared" si="516"/>
        <v>23</v>
      </c>
      <c r="L956">
        <f t="shared" si="516"/>
        <v>8867</v>
      </c>
      <c r="M956" t="str">
        <f t="shared" si="516"/>
        <v>311438-68</v>
      </c>
      <c r="N956" t="str">
        <f t="shared" si="516"/>
        <v>post</v>
      </c>
      <c r="O956" t="str">
        <f t="shared" si="516"/>
        <v xml:space="preserve">                                        </v>
      </c>
      <c r="P956">
        <f t="shared" si="516"/>
        <v>1</v>
      </c>
      <c r="Q956">
        <f t="shared" si="516"/>
        <v>0</v>
      </c>
      <c r="R956">
        <f t="shared" si="516"/>
        <v>1</v>
      </c>
      <c r="S956">
        <f t="shared" si="516"/>
        <v>0</v>
      </c>
      <c r="T956">
        <f t="shared" si="516"/>
        <v>1</v>
      </c>
      <c r="U956">
        <f t="shared" si="516"/>
        <v>0</v>
      </c>
      <c r="V956">
        <f t="shared" si="516"/>
        <v>1</v>
      </c>
    </row>
    <row r="957" spans="1:22" x14ac:dyDescent="0.3">
      <c r="A957">
        <f t="shared" si="454"/>
        <v>205348</v>
      </c>
      <c r="B957" t="str">
        <f t="shared" ref="B957:V957" si="517">B511</f>
        <v xml:space="preserve">DE BEYS THIERRY               </v>
      </c>
      <c r="C957" t="str">
        <f t="shared" si="517"/>
        <v xml:space="preserve">DOORNVELDWEG 46               </v>
      </c>
      <c r="D957" t="str">
        <f t="shared" si="517"/>
        <v xml:space="preserve">1740      </v>
      </c>
      <c r="E957" t="str">
        <f t="shared" si="517"/>
        <v xml:space="preserve">TERNAT                   </v>
      </c>
      <c r="F957" t="str">
        <f t="shared" si="517"/>
        <v xml:space="preserve">0471713081     </v>
      </c>
      <c r="G957" t="str">
        <f t="shared" si="517"/>
        <v xml:space="preserve">        </v>
      </c>
      <c r="H957" t="str">
        <f t="shared" si="517"/>
        <v>505250.7</v>
      </c>
      <c r="I957" t="str">
        <f t="shared" si="517"/>
        <v>041025.6</v>
      </c>
      <c r="J957" t="str">
        <f t="shared" si="517"/>
        <v xml:space="preserve">   </v>
      </c>
      <c r="K957" t="str">
        <f t="shared" si="517"/>
        <v>23</v>
      </c>
      <c r="L957">
        <f t="shared" si="517"/>
        <v>8319</v>
      </c>
      <c r="M957" t="str">
        <f t="shared" si="517"/>
        <v>205348-96</v>
      </c>
      <c r="N957" t="str">
        <f t="shared" si="517"/>
        <v>post</v>
      </c>
      <c r="O957" t="str">
        <f t="shared" si="517"/>
        <v xml:space="preserve">thierry.de.beys@telenet.be              </v>
      </c>
      <c r="P957">
        <f t="shared" si="517"/>
        <v>1</v>
      </c>
      <c r="Q957">
        <f t="shared" si="517"/>
        <v>0</v>
      </c>
      <c r="R957">
        <f t="shared" si="517"/>
        <v>1</v>
      </c>
      <c r="S957">
        <f t="shared" si="517"/>
        <v>0</v>
      </c>
      <c r="T957">
        <f t="shared" si="517"/>
        <v>1</v>
      </c>
      <c r="U957">
        <f t="shared" si="517"/>
        <v>0</v>
      </c>
      <c r="V957">
        <f t="shared" si="517"/>
        <v>1</v>
      </c>
    </row>
    <row r="958" spans="1:22" x14ac:dyDescent="0.3">
      <c r="A958">
        <f t="shared" si="454"/>
        <v>132527</v>
      </c>
      <c r="B958" t="str">
        <f t="shared" ref="B958:V958" si="518">B512</f>
        <v xml:space="preserve">DE BISSCHOP GUSTAAF &amp; JAN     </v>
      </c>
      <c r="C958" t="str">
        <f t="shared" si="518"/>
        <v xml:space="preserve">HUYNEGEM 88                   </v>
      </c>
      <c r="D958" t="str">
        <f t="shared" si="518"/>
        <v xml:space="preserve">1730      </v>
      </c>
      <c r="E958" t="str">
        <f t="shared" si="518"/>
        <v xml:space="preserve">ASSE                     </v>
      </c>
      <c r="F958" t="str">
        <f t="shared" si="518"/>
        <v xml:space="preserve">0472-406367    </v>
      </c>
      <c r="G958" t="str">
        <f t="shared" si="518"/>
        <v xml:space="preserve">        </v>
      </c>
      <c r="H958" t="str">
        <f t="shared" si="518"/>
        <v>505448.1</v>
      </c>
      <c r="I958" t="str">
        <f t="shared" si="518"/>
        <v>041229.4</v>
      </c>
      <c r="J958" t="str">
        <f t="shared" si="518"/>
        <v xml:space="preserve">   </v>
      </c>
      <c r="K958" t="str">
        <f t="shared" si="518"/>
        <v>Ja</v>
      </c>
      <c r="L958">
        <f t="shared" si="518"/>
        <v>4961</v>
      </c>
      <c r="M958" t="str">
        <f t="shared" si="518"/>
        <v>132527-25</v>
      </c>
      <c r="N958" t="str">
        <f t="shared" si="518"/>
        <v>post</v>
      </c>
      <c r="O958" t="str">
        <f t="shared" si="518"/>
        <v xml:space="preserve">debisschopjan@gmail.com                 </v>
      </c>
      <c r="P958">
        <f t="shared" si="518"/>
        <v>1</v>
      </c>
      <c r="Q958">
        <f t="shared" si="518"/>
        <v>1</v>
      </c>
      <c r="R958">
        <f t="shared" si="518"/>
        <v>1</v>
      </c>
      <c r="S958">
        <f t="shared" si="518"/>
        <v>0</v>
      </c>
      <c r="T958">
        <f t="shared" si="518"/>
        <v>1</v>
      </c>
      <c r="U958">
        <f t="shared" si="518"/>
        <v>0</v>
      </c>
      <c r="V958">
        <f t="shared" si="518"/>
        <v>1</v>
      </c>
    </row>
    <row r="959" spans="1:22" x14ac:dyDescent="0.3">
      <c r="A959">
        <f t="shared" ref="A959:A1022" si="519">_xlfn.NUMBERVALUE(LEFT(A67,6))</f>
        <v>192509</v>
      </c>
      <c r="B959" t="str">
        <f t="shared" ref="B959:V959" si="520">B513</f>
        <v xml:space="preserve">DE BISSCHOP K &amp; L             </v>
      </c>
      <c r="C959" t="str">
        <f t="shared" si="520"/>
        <v xml:space="preserve">PADDEPUTSTRAAT 26             </v>
      </c>
      <c r="D959" t="str">
        <f t="shared" si="520"/>
        <v xml:space="preserve">1790      </v>
      </c>
      <c r="E959" t="str">
        <f t="shared" si="520"/>
        <v xml:space="preserve">ESSENE                   </v>
      </c>
      <c r="F959" t="str">
        <f t="shared" si="520"/>
        <v xml:space="preserve">0476394909     </v>
      </c>
      <c r="G959" t="str">
        <f t="shared" si="520"/>
        <v xml:space="preserve">        </v>
      </c>
      <c r="H959" t="str">
        <f t="shared" si="520"/>
        <v>505331.8</v>
      </c>
      <c r="I959" t="str">
        <f t="shared" si="520"/>
        <v>040823.1</v>
      </c>
      <c r="J959" t="str">
        <f t="shared" si="520"/>
        <v xml:space="preserve">1  </v>
      </c>
      <c r="K959" t="str">
        <f t="shared" si="520"/>
        <v>Ja</v>
      </c>
      <c r="L959">
        <f t="shared" si="520"/>
        <v>7676</v>
      </c>
      <c r="M959" t="str">
        <f t="shared" si="520"/>
        <v>192509-61</v>
      </c>
      <c r="N959" t="str">
        <f t="shared" si="520"/>
        <v>post</v>
      </c>
      <c r="O959" t="str">
        <f t="shared" si="520"/>
        <v xml:space="preserve">kris.de.bisschop@skynet.be              </v>
      </c>
      <c r="P959">
        <f t="shared" si="520"/>
        <v>1</v>
      </c>
      <c r="Q959">
        <f t="shared" si="520"/>
        <v>1</v>
      </c>
      <c r="R959">
        <f t="shared" si="520"/>
        <v>1</v>
      </c>
      <c r="S959">
        <f t="shared" si="520"/>
        <v>0</v>
      </c>
      <c r="T959">
        <f t="shared" si="520"/>
        <v>1</v>
      </c>
      <c r="U959">
        <f t="shared" si="520"/>
        <v>0</v>
      </c>
      <c r="V959">
        <f t="shared" si="520"/>
        <v>1</v>
      </c>
    </row>
    <row r="960" spans="1:22" x14ac:dyDescent="0.3">
      <c r="A960">
        <f t="shared" si="519"/>
        <v>138842</v>
      </c>
      <c r="B960" t="str">
        <f t="shared" ref="B960:V960" si="521">B514</f>
        <v xml:space="preserve">DE BISSCHOP MARLEEN           </v>
      </c>
      <c r="C960" t="str">
        <f t="shared" si="521"/>
        <v xml:space="preserve">BELLESTRAAT 183               </v>
      </c>
      <c r="D960" t="str">
        <f t="shared" si="521"/>
        <v xml:space="preserve">1790      </v>
      </c>
      <c r="E960" t="str">
        <f t="shared" si="521"/>
        <v xml:space="preserve">ESSENE                   </v>
      </c>
      <c r="F960" t="str">
        <f t="shared" si="521"/>
        <v xml:space="preserve">0485951432     </v>
      </c>
      <c r="G960" t="str">
        <f t="shared" si="521"/>
        <v xml:space="preserve">        </v>
      </c>
      <c r="H960" t="str">
        <f t="shared" si="521"/>
        <v>505336.6</v>
      </c>
      <c r="I960" t="str">
        <f t="shared" si="521"/>
        <v>040735.4</v>
      </c>
      <c r="J960" t="str">
        <f t="shared" si="521"/>
        <v xml:space="preserve">   </v>
      </c>
      <c r="K960" t="str">
        <f t="shared" si="521"/>
        <v>Ja</v>
      </c>
      <c r="L960">
        <f t="shared" si="521"/>
        <v>7970</v>
      </c>
      <c r="M960" t="str">
        <f t="shared" si="521"/>
        <v>138842-35</v>
      </c>
      <c r="N960" t="str">
        <f t="shared" si="521"/>
        <v>post</v>
      </c>
      <c r="O960" t="str">
        <f t="shared" si="521"/>
        <v xml:space="preserve">marleendebisschop@hotmail.com           </v>
      </c>
      <c r="P960">
        <f t="shared" si="521"/>
        <v>1</v>
      </c>
      <c r="Q960">
        <f t="shared" si="521"/>
        <v>1</v>
      </c>
      <c r="R960">
        <f t="shared" si="521"/>
        <v>1</v>
      </c>
      <c r="S960">
        <f t="shared" si="521"/>
        <v>0</v>
      </c>
      <c r="T960">
        <f t="shared" si="521"/>
        <v>1</v>
      </c>
      <c r="U960">
        <f t="shared" si="521"/>
        <v>0</v>
      </c>
      <c r="V960">
        <f t="shared" si="521"/>
        <v>1</v>
      </c>
    </row>
    <row r="961" spans="1:22" x14ac:dyDescent="0.3">
      <c r="A961">
        <f t="shared" si="519"/>
        <v>174953</v>
      </c>
      <c r="B961" t="str">
        <f t="shared" ref="B961:V961" si="522">B515</f>
        <v xml:space="preserve">DE BLOCK EDDY                 </v>
      </c>
      <c r="C961" t="str">
        <f t="shared" si="522"/>
        <v xml:space="preserve">VIERHUIZEN 62                 </v>
      </c>
      <c r="D961" t="str">
        <f t="shared" si="522"/>
        <v xml:space="preserve">9255      </v>
      </c>
      <c r="E961" t="str">
        <f t="shared" si="522"/>
        <v xml:space="preserve">BUGGENHOUT               </v>
      </c>
      <c r="F961" t="str">
        <f t="shared" si="522"/>
        <v xml:space="preserve">               </v>
      </c>
      <c r="G961" t="str">
        <f t="shared" si="522"/>
        <v xml:space="preserve">        </v>
      </c>
      <c r="H961" t="str">
        <f t="shared" si="522"/>
        <v>510058.2</v>
      </c>
      <c r="I961" t="str">
        <f t="shared" si="522"/>
        <v>041132.5</v>
      </c>
      <c r="J961" t="str">
        <f t="shared" si="522"/>
        <v xml:space="preserve">1  </v>
      </c>
      <c r="K961" t="str">
        <f t="shared" si="522"/>
        <v>Ja</v>
      </c>
      <c r="L961">
        <f t="shared" si="522"/>
        <v>6802</v>
      </c>
      <c r="M961" t="str">
        <f t="shared" si="522"/>
        <v>174953-62</v>
      </c>
      <c r="N961" t="str">
        <f t="shared" si="522"/>
        <v>post</v>
      </c>
      <c r="O961" t="str">
        <f t="shared" si="522"/>
        <v xml:space="preserve">hildevandenelsen@hotmail.com            </v>
      </c>
      <c r="P961">
        <f t="shared" si="522"/>
        <v>1</v>
      </c>
      <c r="Q961">
        <f t="shared" si="522"/>
        <v>1</v>
      </c>
      <c r="R961">
        <f t="shared" si="522"/>
        <v>0</v>
      </c>
      <c r="S961">
        <f t="shared" si="522"/>
        <v>1</v>
      </c>
      <c r="T961">
        <f t="shared" si="522"/>
        <v>0</v>
      </c>
      <c r="U961">
        <f t="shared" si="522"/>
        <v>0</v>
      </c>
      <c r="V961">
        <f t="shared" si="522"/>
        <v>0</v>
      </c>
    </row>
    <row r="962" spans="1:22" x14ac:dyDescent="0.3">
      <c r="A962">
        <f t="shared" si="519"/>
        <v>280248</v>
      </c>
      <c r="B962" t="str">
        <f t="shared" ref="B962:V962" si="523">B516</f>
        <v xml:space="preserve">DE BOCK DAVID                 </v>
      </c>
      <c r="C962" t="str">
        <f t="shared" si="523"/>
        <v xml:space="preserve">BEEKSTRAAT 7                  </v>
      </c>
      <c r="D962" t="str">
        <f t="shared" si="523"/>
        <v xml:space="preserve">1840      </v>
      </c>
      <c r="E962" t="str">
        <f t="shared" si="523"/>
        <v xml:space="preserve">MALDEREN                 </v>
      </c>
      <c r="F962" t="str">
        <f t="shared" si="523"/>
        <v xml:space="preserve">0472/28.86.37  </v>
      </c>
      <c r="G962" t="str">
        <f t="shared" si="523"/>
        <v xml:space="preserve">        </v>
      </c>
      <c r="H962" t="str">
        <f t="shared" si="523"/>
        <v>510041.1</v>
      </c>
      <c r="I962" t="str">
        <f t="shared" si="523"/>
        <v>041531.5</v>
      </c>
      <c r="J962" t="str">
        <f t="shared" si="523"/>
        <v xml:space="preserve">1  </v>
      </c>
      <c r="K962" t="str">
        <f t="shared" si="523"/>
        <v>23</v>
      </c>
      <c r="L962">
        <f t="shared" si="523"/>
        <v>8162</v>
      </c>
      <c r="M962" t="str">
        <f t="shared" si="523"/>
        <v>280248-15</v>
      </c>
      <c r="N962" t="str">
        <f t="shared" si="523"/>
        <v>post</v>
      </c>
      <c r="O962" t="str">
        <f t="shared" si="523"/>
        <v xml:space="preserve">DAVIDDEBOCK77@GMAIL.COM                 </v>
      </c>
      <c r="P962">
        <f t="shared" si="523"/>
        <v>1</v>
      </c>
      <c r="Q962">
        <f t="shared" si="523"/>
        <v>0</v>
      </c>
      <c r="R962">
        <f t="shared" si="523"/>
        <v>1</v>
      </c>
      <c r="S962">
        <f t="shared" si="523"/>
        <v>0</v>
      </c>
      <c r="T962">
        <f t="shared" si="523"/>
        <v>1</v>
      </c>
      <c r="U962">
        <f t="shared" si="523"/>
        <v>0</v>
      </c>
      <c r="V962">
        <f t="shared" si="523"/>
        <v>1</v>
      </c>
    </row>
    <row r="963" spans="1:22" x14ac:dyDescent="0.3">
      <c r="A963">
        <f t="shared" si="519"/>
        <v>301665</v>
      </c>
      <c r="B963" t="str">
        <f t="shared" ref="B963:V963" si="524">B517</f>
        <v xml:space="preserve">DE BOECK BRAM                 </v>
      </c>
      <c r="C963" t="str">
        <f t="shared" si="524"/>
        <v xml:space="preserve">WINKELBAAN 80                 </v>
      </c>
      <c r="D963" t="str">
        <f t="shared" si="524"/>
        <v xml:space="preserve">1730      </v>
      </c>
      <c r="E963" t="str">
        <f t="shared" si="524"/>
        <v xml:space="preserve">MOLLEM                   </v>
      </c>
      <c r="F963" t="str">
        <f t="shared" si="524"/>
        <v xml:space="preserve">0472 27 51 58  </v>
      </c>
      <c r="G963" t="str">
        <f t="shared" si="524"/>
        <v xml:space="preserve">        </v>
      </c>
      <c r="H963" t="str">
        <f t="shared" si="524"/>
        <v>505611.3</v>
      </c>
      <c r="I963" t="str">
        <f t="shared" si="524"/>
        <v>041246.1</v>
      </c>
      <c r="J963" t="str">
        <f t="shared" si="524"/>
        <v xml:space="preserve">01 </v>
      </c>
      <c r="K963" t="str">
        <f t="shared" si="524"/>
        <v>Ja</v>
      </c>
      <c r="L963">
        <f t="shared" si="524"/>
        <v>2910</v>
      </c>
      <c r="M963" t="str">
        <f t="shared" si="524"/>
        <v>301665-92</v>
      </c>
      <c r="N963" t="str">
        <f t="shared" si="524"/>
        <v>post</v>
      </c>
      <c r="O963" t="str">
        <f t="shared" si="524"/>
        <v xml:space="preserve">bram.deboeck@outlook.com                </v>
      </c>
      <c r="P963">
        <f t="shared" si="524"/>
        <v>1</v>
      </c>
      <c r="Q963">
        <f t="shared" si="524"/>
        <v>1</v>
      </c>
      <c r="R963">
        <f t="shared" si="524"/>
        <v>1</v>
      </c>
      <c r="S963">
        <f t="shared" si="524"/>
        <v>0</v>
      </c>
      <c r="T963">
        <f t="shared" si="524"/>
        <v>1</v>
      </c>
      <c r="U963">
        <f t="shared" si="524"/>
        <v>0</v>
      </c>
      <c r="V963">
        <f t="shared" si="524"/>
        <v>1</v>
      </c>
    </row>
    <row r="964" spans="1:22" x14ac:dyDescent="0.3">
      <c r="A964">
        <f t="shared" si="519"/>
        <v>310598</v>
      </c>
      <c r="B964" t="str">
        <f t="shared" ref="B964:V964" si="525">B518</f>
        <v xml:space="preserve">DE BRANDT LUC                 </v>
      </c>
      <c r="C964" t="str">
        <f t="shared" si="525"/>
        <v xml:space="preserve">MEERSTRAAT  184/002           </v>
      </c>
      <c r="D964" t="str">
        <f t="shared" si="525"/>
        <v xml:space="preserve">1840      </v>
      </c>
      <c r="E964" t="str">
        <f t="shared" si="525"/>
        <v xml:space="preserve">LONDERZEEL               </v>
      </c>
      <c r="F964" t="str">
        <f t="shared" si="525"/>
        <v xml:space="preserve">0476/414706    </v>
      </c>
      <c r="G964" t="str">
        <f t="shared" si="525"/>
        <v>10-06-67</v>
      </c>
      <c r="H964" t="str">
        <f t="shared" si="525"/>
        <v>510048.2</v>
      </c>
      <c r="I964" t="str">
        <f t="shared" si="525"/>
        <v>041842.4</v>
      </c>
      <c r="J964" t="str">
        <f t="shared" si="525"/>
        <v xml:space="preserve">20 </v>
      </c>
      <c r="K964" t="str">
        <f t="shared" si="525"/>
        <v>21</v>
      </c>
      <c r="L964">
        <f t="shared" si="525"/>
        <v>11062</v>
      </c>
      <c r="M964" t="str">
        <f t="shared" si="525"/>
        <v>310598-04</v>
      </c>
      <c r="N964" t="str">
        <f t="shared" si="525"/>
        <v>post</v>
      </c>
      <c r="O964" t="str">
        <f t="shared" si="525"/>
        <v xml:space="preserve">lucjozefdebrandt@telenet.be             </v>
      </c>
      <c r="P964">
        <f t="shared" si="525"/>
        <v>1</v>
      </c>
      <c r="Q964">
        <f t="shared" si="525"/>
        <v>0</v>
      </c>
      <c r="R964">
        <f t="shared" si="525"/>
        <v>1</v>
      </c>
      <c r="S964">
        <f t="shared" si="525"/>
        <v>0</v>
      </c>
      <c r="T964">
        <f t="shared" si="525"/>
        <v>1</v>
      </c>
      <c r="U964">
        <f t="shared" si="525"/>
        <v>0</v>
      </c>
      <c r="V964">
        <f t="shared" si="525"/>
        <v>1</v>
      </c>
    </row>
    <row r="965" spans="1:22" x14ac:dyDescent="0.3">
      <c r="A965">
        <f t="shared" si="519"/>
        <v>254607</v>
      </c>
      <c r="B965" t="str">
        <f t="shared" ref="B965:V965" si="526">B519</f>
        <v xml:space="preserve">DE BRUCKER DAVY               </v>
      </c>
      <c r="C965" t="str">
        <f t="shared" si="526"/>
        <v xml:space="preserve">SINT-ROCHUSSTRAAT 30          </v>
      </c>
      <c r="D965" t="str">
        <f t="shared" si="526"/>
        <v xml:space="preserve">9320      </v>
      </c>
      <c r="E965" t="str">
        <f t="shared" si="526"/>
        <v xml:space="preserve">NIEUWERKERKEN            </v>
      </c>
      <c r="F965" t="str">
        <f t="shared" si="526"/>
        <v xml:space="preserve">               </v>
      </c>
      <c r="G965" t="str">
        <f t="shared" si="526"/>
        <v xml:space="preserve">        </v>
      </c>
      <c r="H965" t="str">
        <f t="shared" si="526"/>
        <v>505501.3</v>
      </c>
      <c r="I965" t="str">
        <f t="shared" si="526"/>
        <v>040011.2</v>
      </c>
      <c r="J965" t="str">
        <f t="shared" si="526"/>
        <v xml:space="preserve">1  </v>
      </c>
      <c r="K965" t="str">
        <f t="shared" si="526"/>
        <v>23</v>
      </c>
      <c r="L965">
        <f t="shared" si="526"/>
        <v>13406</v>
      </c>
      <c r="M965" t="str">
        <f t="shared" si="526"/>
        <v>254607-79</v>
      </c>
      <c r="N965" t="str">
        <f t="shared" si="526"/>
        <v>post</v>
      </c>
      <c r="O965" t="str">
        <f t="shared" si="526"/>
        <v xml:space="preserve">davydebrucker77@gmail.com               </v>
      </c>
      <c r="P965">
        <f t="shared" si="526"/>
        <v>1</v>
      </c>
      <c r="Q965">
        <f t="shared" si="526"/>
        <v>0</v>
      </c>
      <c r="R965">
        <f t="shared" si="526"/>
        <v>0</v>
      </c>
      <c r="S965">
        <f t="shared" si="526"/>
        <v>1</v>
      </c>
      <c r="T965">
        <f t="shared" si="526"/>
        <v>0</v>
      </c>
      <c r="U965">
        <f t="shared" si="526"/>
        <v>0</v>
      </c>
      <c r="V965">
        <f t="shared" si="526"/>
        <v>0</v>
      </c>
    </row>
    <row r="966" spans="1:22" x14ac:dyDescent="0.3">
      <c r="A966">
        <f t="shared" si="519"/>
        <v>253547</v>
      </c>
      <c r="B966" t="str">
        <f t="shared" ref="B966:V966" si="527">B520</f>
        <v xml:space="preserve">DE BRUYN MARNICK              </v>
      </c>
      <c r="C966" t="str">
        <f t="shared" si="527"/>
        <v xml:space="preserve">KEIBERG 61 A                  </v>
      </c>
      <c r="D966" t="str">
        <f t="shared" si="527"/>
        <v xml:space="preserve">9450      </v>
      </c>
      <c r="E966" t="str">
        <f t="shared" si="527"/>
        <v xml:space="preserve">HAALTERT                 </v>
      </c>
      <c r="F966" t="str">
        <f t="shared" si="527"/>
        <v xml:space="preserve">               </v>
      </c>
      <c r="G966" t="str">
        <f t="shared" si="527"/>
        <v xml:space="preserve">        </v>
      </c>
      <c r="H966" t="str">
        <f t="shared" si="527"/>
        <v>505350.2</v>
      </c>
      <c r="I966" t="str">
        <f t="shared" si="527"/>
        <v>035845.0</v>
      </c>
      <c r="J966" t="str">
        <f t="shared" si="527"/>
        <v xml:space="preserve">1  </v>
      </c>
      <c r="K966" t="str">
        <f t="shared" si="527"/>
        <v>20</v>
      </c>
      <c r="L966">
        <f t="shared" si="527"/>
        <v>15778</v>
      </c>
      <c r="M966" t="str">
        <f t="shared" si="527"/>
        <v>253547-86</v>
      </c>
      <c r="N966" t="str">
        <f t="shared" si="527"/>
        <v>post</v>
      </c>
      <c r="O966" t="str">
        <f t="shared" si="527"/>
        <v xml:space="preserve">                                        </v>
      </c>
      <c r="P966">
        <f t="shared" si="527"/>
        <v>1</v>
      </c>
      <c r="Q966">
        <f t="shared" si="527"/>
        <v>0</v>
      </c>
      <c r="R966">
        <f t="shared" si="527"/>
        <v>0</v>
      </c>
      <c r="S966">
        <f t="shared" si="527"/>
        <v>1</v>
      </c>
      <c r="T966">
        <f t="shared" si="527"/>
        <v>0</v>
      </c>
      <c r="U966">
        <f t="shared" si="527"/>
        <v>0</v>
      </c>
      <c r="V966">
        <f t="shared" si="527"/>
        <v>0</v>
      </c>
    </row>
    <row r="967" spans="1:22" x14ac:dyDescent="0.3">
      <c r="A967">
        <f t="shared" si="519"/>
        <v>304012</v>
      </c>
      <c r="B967" t="str">
        <f t="shared" ref="B967:V967" si="528">B521</f>
        <v xml:space="preserve">DE CLERCQ LUCIEN              </v>
      </c>
      <c r="C967" t="str">
        <f t="shared" si="528"/>
        <v xml:space="preserve">CHURCHILLSTEENWEG 5           </v>
      </c>
      <c r="D967" t="str">
        <f t="shared" si="528"/>
        <v xml:space="preserve">9320      </v>
      </c>
      <c r="E967" t="str">
        <f t="shared" si="528"/>
        <v xml:space="preserve">EREMBODEGEM              </v>
      </c>
      <c r="F967" t="str">
        <f t="shared" si="528"/>
        <v xml:space="preserve">               </v>
      </c>
      <c r="G967" t="str">
        <f t="shared" si="528"/>
        <v xml:space="preserve">        </v>
      </c>
      <c r="H967" t="str">
        <f t="shared" si="528"/>
        <v>505511.0</v>
      </c>
      <c r="I967" t="str">
        <f t="shared" si="528"/>
        <v>040217.2</v>
      </c>
      <c r="J967" t="str">
        <f t="shared" si="528"/>
        <v xml:space="preserve">   </v>
      </c>
      <c r="K967" t="str">
        <f t="shared" si="528"/>
        <v>20</v>
      </c>
      <c r="L967">
        <f t="shared" si="528"/>
        <v>10988</v>
      </c>
      <c r="M967" t="str">
        <f t="shared" si="528"/>
        <v>304012-14</v>
      </c>
      <c r="N967" t="str">
        <f t="shared" si="528"/>
        <v>post</v>
      </c>
      <c r="O967" t="str">
        <f t="shared" si="528"/>
        <v xml:space="preserve">                                        </v>
      </c>
      <c r="P967">
        <f t="shared" si="528"/>
        <v>1</v>
      </c>
      <c r="Q967">
        <f t="shared" si="528"/>
        <v>0</v>
      </c>
      <c r="R967">
        <f t="shared" si="528"/>
        <v>0</v>
      </c>
      <c r="S967">
        <f t="shared" si="528"/>
        <v>1</v>
      </c>
      <c r="T967">
        <f t="shared" si="528"/>
        <v>0</v>
      </c>
      <c r="U967">
        <f t="shared" si="528"/>
        <v>0</v>
      </c>
      <c r="V967">
        <f t="shared" si="528"/>
        <v>0</v>
      </c>
    </row>
    <row r="968" spans="1:22" x14ac:dyDescent="0.3">
      <c r="A968">
        <f t="shared" si="519"/>
        <v>252166</v>
      </c>
      <c r="B968" t="str">
        <f t="shared" ref="B968:V968" si="529">B522</f>
        <v xml:space="preserve">DE CLERCQ ROBERT              </v>
      </c>
      <c r="C968" t="str">
        <f t="shared" si="529"/>
        <v xml:space="preserve">WILGSTRAAT 5                  </v>
      </c>
      <c r="D968" t="str">
        <f t="shared" si="529"/>
        <v xml:space="preserve">9320      </v>
      </c>
      <c r="E968" t="str">
        <f t="shared" si="529"/>
        <v xml:space="preserve">EREMBODEGEM              </v>
      </c>
      <c r="F968" t="str">
        <f t="shared" si="529"/>
        <v xml:space="preserve">               </v>
      </c>
      <c r="G968" t="str">
        <f t="shared" si="529"/>
        <v xml:space="preserve">        </v>
      </c>
      <c r="H968" t="str">
        <f t="shared" si="529"/>
        <v>505506.1</v>
      </c>
      <c r="I968" t="str">
        <f t="shared" si="529"/>
        <v>040325.4</v>
      </c>
      <c r="J968" t="str">
        <f t="shared" si="529"/>
        <v xml:space="preserve">1  </v>
      </c>
      <c r="K968" t="str">
        <f t="shared" si="529"/>
        <v>20</v>
      </c>
      <c r="L968">
        <f t="shared" si="529"/>
        <v>9820</v>
      </c>
      <c r="M968" t="str">
        <f t="shared" si="529"/>
        <v>252166-63</v>
      </c>
      <c r="N968" t="str">
        <f t="shared" si="529"/>
        <v>post</v>
      </c>
      <c r="O968" t="str">
        <f t="shared" si="529"/>
        <v xml:space="preserve">                                        </v>
      </c>
      <c r="P968">
        <f t="shared" si="529"/>
        <v>1</v>
      </c>
      <c r="Q968">
        <f t="shared" si="529"/>
        <v>0</v>
      </c>
      <c r="R968">
        <f t="shared" si="529"/>
        <v>0</v>
      </c>
      <c r="S968">
        <f t="shared" si="529"/>
        <v>1</v>
      </c>
      <c r="T968">
        <f t="shared" si="529"/>
        <v>0</v>
      </c>
      <c r="U968">
        <f t="shared" si="529"/>
        <v>0</v>
      </c>
      <c r="V968">
        <f t="shared" si="529"/>
        <v>0</v>
      </c>
    </row>
    <row r="969" spans="1:22" x14ac:dyDescent="0.3">
      <c r="A969">
        <f t="shared" si="519"/>
        <v>106866</v>
      </c>
      <c r="B969" t="str">
        <f t="shared" ref="B969:V969" si="530">B523</f>
        <v xml:space="preserve">DE COCK JOZEF                 </v>
      </c>
      <c r="C969" t="str">
        <f t="shared" si="530"/>
        <v xml:space="preserve">POPULIERESTRAAT 12               </v>
      </c>
      <c r="D969" t="str">
        <f t="shared" si="530"/>
        <v xml:space="preserve">9310      </v>
      </c>
      <c r="E969" t="str">
        <f t="shared" si="530"/>
        <v xml:space="preserve">MOORSEL                  </v>
      </c>
      <c r="F969" t="str">
        <f t="shared" si="530"/>
        <v xml:space="preserve">               </v>
      </c>
      <c r="G969" t="str">
        <f t="shared" si="530"/>
        <v xml:space="preserve">        </v>
      </c>
      <c r="H969" t="str">
        <f t="shared" si="530"/>
        <v>505811.0</v>
      </c>
      <c r="I969" t="str">
        <f t="shared" si="530"/>
        <v>040514.1</v>
      </c>
      <c r="J969" t="str">
        <f t="shared" si="530"/>
        <v xml:space="preserve">1  </v>
      </c>
      <c r="K969" t="str">
        <f t="shared" si="530"/>
        <v>Ja</v>
      </c>
      <c r="L969">
        <f t="shared" si="530"/>
        <v>6983</v>
      </c>
      <c r="M969" t="str">
        <f t="shared" si="530"/>
        <v>106866-69</v>
      </c>
      <c r="N969" t="str">
        <f t="shared" si="530"/>
        <v>post</v>
      </c>
      <c r="O969" t="str">
        <f t="shared" si="530"/>
        <v xml:space="preserve">                                        </v>
      </c>
      <c r="P969">
        <f t="shared" si="530"/>
        <v>1</v>
      </c>
      <c r="Q969">
        <f t="shared" si="530"/>
        <v>1</v>
      </c>
      <c r="R969">
        <f t="shared" si="530"/>
        <v>0</v>
      </c>
      <c r="S969">
        <f t="shared" si="530"/>
        <v>1</v>
      </c>
      <c r="T969">
        <f t="shared" si="530"/>
        <v>0</v>
      </c>
      <c r="U969">
        <f t="shared" si="530"/>
        <v>0</v>
      </c>
      <c r="V969">
        <f t="shared" si="530"/>
        <v>0</v>
      </c>
    </row>
    <row r="970" spans="1:22" x14ac:dyDescent="0.3">
      <c r="A970">
        <f t="shared" si="519"/>
        <v>155172</v>
      </c>
      <c r="B970" t="str">
        <f t="shared" ref="B970:V970" si="531">B524</f>
        <v xml:space="preserve">DE COMMER JAN &amp; HANS          </v>
      </c>
      <c r="C970" t="str">
        <f t="shared" si="531"/>
        <v xml:space="preserve">OPDORPSTRAAT 32               </v>
      </c>
      <c r="D970" t="str">
        <f t="shared" si="531"/>
        <v xml:space="preserve">1840      </v>
      </c>
      <c r="E970" t="str">
        <f t="shared" si="531"/>
        <v xml:space="preserve">MALDEREN                 </v>
      </c>
      <c r="F970" t="str">
        <f t="shared" si="531"/>
        <v xml:space="preserve">               </v>
      </c>
      <c r="G970" t="str">
        <f t="shared" si="531"/>
        <v xml:space="preserve">        </v>
      </c>
      <c r="H970" t="str">
        <f t="shared" si="531"/>
        <v>510113.3</v>
      </c>
      <c r="I970" t="str">
        <f t="shared" si="531"/>
        <v>041424.3</v>
      </c>
      <c r="J970" t="str">
        <f t="shared" si="531"/>
        <v xml:space="preserve">1  </v>
      </c>
      <c r="K970" t="str">
        <f t="shared" si="531"/>
        <v>23</v>
      </c>
      <c r="L970">
        <f t="shared" si="531"/>
        <v>8246</v>
      </c>
      <c r="M970" t="str">
        <f t="shared" si="531"/>
        <v>155172-69</v>
      </c>
      <c r="N970" t="str">
        <f t="shared" si="531"/>
        <v>post</v>
      </c>
      <c r="O970" t="str">
        <f t="shared" si="531"/>
        <v xml:space="preserve">                                        </v>
      </c>
      <c r="P970">
        <f t="shared" si="531"/>
        <v>1</v>
      </c>
      <c r="Q970">
        <f t="shared" si="531"/>
        <v>0</v>
      </c>
      <c r="R970">
        <f t="shared" si="531"/>
        <v>1</v>
      </c>
      <c r="S970">
        <f t="shared" si="531"/>
        <v>0</v>
      </c>
      <c r="T970">
        <f t="shared" si="531"/>
        <v>1</v>
      </c>
      <c r="U970">
        <f t="shared" si="531"/>
        <v>0</v>
      </c>
      <c r="V970">
        <f t="shared" si="531"/>
        <v>1</v>
      </c>
    </row>
    <row r="971" spans="1:22" x14ac:dyDescent="0.3">
      <c r="A971">
        <f t="shared" si="519"/>
        <v>193905</v>
      </c>
      <c r="B971" t="str">
        <f t="shared" ref="B971:V971" si="532">B525</f>
        <v xml:space="preserve">DE COSTER JOZEF               </v>
      </c>
      <c r="C971" t="str">
        <f t="shared" si="532"/>
        <v xml:space="preserve">ZITTERSTRAAT 65               </v>
      </c>
      <c r="D971" t="str">
        <f t="shared" si="532"/>
        <v xml:space="preserve">1730      </v>
      </c>
      <c r="E971" t="str">
        <f t="shared" si="532"/>
        <v xml:space="preserve">ASSE                     </v>
      </c>
      <c r="F971" t="str">
        <f t="shared" si="532"/>
        <v xml:space="preserve">               </v>
      </c>
      <c r="G971" t="str">
        <f t="shared" si="532"/>
        <v xml:space="preserve">        </v>
      </c>
      <c r="H971" t="str">
        <f t="shared" si="532"/>
        <v>505341.7</v>
      </c>
      <c r="I971" t="str">
        <f t="shared" si="532"/>
        <v>041351.0</v>
      </c>
      <c r="J971" t="str">
        <f t="shared" si="532"/>
        <v xml:space="preserve">   </v>
      </c>
      <c r="K971" t="str">
        <f t="shared" si="532"/>
        <v>Ja</v>
      </c>
      <c r="L971">
        <f t="shared" si="532"/>
        <v>7477</v>
      </c>
      <c r="M971" t="str">
        <f t="shared" si="532"/>
        <v>193905-02</v>
      </c>
      <c r="N971" t="str">
        <f t="shared" si="532"/>
        <v>post</v>
      </c>
      <c r="O971" t="str">
        <f t="shared" si="532"/>
        <v xml:space="preserve">                                        </v>
      </c>
      <c r="P971">
        <f t="shared" si="532"/>
        <v>1</v>
      </c>
      <c r="Q971">
        <f t="shared" si="532"/>
        <v>1</v>
      </c>
      <c r="R971">
        <f t="shared" si="532"/>
        <v>1</v>
      </c>
      <c r="S971">
        <f t="shared" si="532"/>
        <v>0</v>
      </c>
      <c r="T971">
        <f t="shared" si="532"/>
        <v>1</v>
      </c>
      <c r="U971">
        <f t="shared" si="532"/>
        <v>0</v>
      </c>
      <c r="V971">
        <f t="shared" si="532"/>
        <v>1</v>
      </c>
    </row>
    <row r="972" spans="1:22" x14ac:dyDescent="0.3">
      <c r="A972">
        <f t="shared" si="519"/>
        <v>126468</v>
      </c>
      <c r="B972" t="str">
        <f t="shared" ref="B972:V972" si="533">B526</f>
        <v xml:space="preserve">DE COSTER ROBERT              </v>
      </c>
      <c r="C972" t="str">
        <f t="shared" si="533"/>
        <v xml:space="preserve">BRIELSTRAAT 60                </v>
      </c>
      <c r="D972" t="str">
        <f t="shared" si="533"/>
        <v xml:space="preserve">9255      </v>
      </c>
      <c r="E972" t="str">
        <f t="shared" si="533"/>
        <v xml:space="preserve">BUGGENHOUT               </v>
      </c>
      <c r="F972" t="str">
        <f t="shared" si="533"/>
        <v xml:space="preserve">0476/298001    </v>
      </c>
      <c r="G972" t="str">
        <f t="shared" si="533"/>
        <v xml:space="preserve">        </v>
      </c>
      <c r="H972" t="str">
        <f t="shared" si="533"/>
        <v>510213.5</v>
      </c>
      <c r="I972" t="str">
        <f t="shared" si="533"/>
        <v>041137.1</v>
      </c>
      <c r="J972" t="str">
        <f t="shared" si="533"/>
        <v xml:space="preserve">1  </v>
      </c>
      <c r="K972" t="str">
        <f t="shared" si="533"/>
        <v>Ja</v>
      </c>
      <c r="L972">
        <f t="shared" si="533"/>
        <v>9129</v>
      </c>
      <c r="M972" t="str">
        <f t="shared" si="533"/>
        <v>126468-77</v>
      </c>
      <c r="N972" t="str">
        <f t="shared" si="533"/>
        <v>post</v>
      </c>
      <c r="O972" t="str">
        <f t="shared" si="533"/>
        <v xml:space="preserve">decosterrobert@telenet.be               </v>
      </c>
      <c r="P972">
        <f t="shared" si="533"/>
        <v>1</v>
      </c>
      <c r="Q972">
        <f t="shared" si="533"/>
        <v>1</v>
      </c>
      <c r="R972">
        <f t="shared" si="533"/>
        <v>0</v>
      </c>
      <c r="S972">
        <f t="shared" si="533"/>
        <v>1</v>
      </c>
      <c r="T972">
        <f t="shared" si="533"/>
        <v>0</v>
      </c>
      <c r="U972">
        <f t="shared" si="533"/>
        <v>0</v>
      </c>
      <c r="V972">
        <f t="shared" si="533"/>
        <v>0</v>
      </c>
    </row>
    <row r="973" spans="1:22" x14ac:dyDescent="0.3">
      <c r="A973">
        <f t="shared" si="519"/>
        <v>122525</v>
      </c>
      <c r="B973" t="str">
        <f t="shared" ref="B973:V973" si="534">B527</f>
        <v xml:space="preserve">DE CREMER PAUL                </v>
      </c>
      <c r="C973" t="str">
        <f t="shared" si="534"/>
        <v xml:space="preserve">STICHELEN 25                  </v>
      </c>
      <c r="D973" t="str">
        <f t="shared" si="534"/>
        <v xml:space="preserve">9450      </v>
      </c>
      <c r="E973" t="str">
        <f t="shared" si="534"/>
        <v xml:space="preserve">DENDERHOUTEM             </v>
      </c>
      <c r="F973" t="str">
        <f t="shared" si="534"/>
        <v xml:space="preserve">0494:270046    </v>
      </c>
      <c r="G973" t="str">
        <f t="shared" si="534"/>
        <v>12-12-12</v>
      </c>
      <c r="H973" t="str">
        <f t="shared" si="534"/>
        <v>505248.2</v>
      </c>
      <c r="I973" t="str">
        <f t="shared" si="534"/>
        <v>035954.3</v>
      </c>
      <c r="J973" t="str">
        <f t="shared" si="534"/>
        <v xml:space="preserve">1  </v>
      </c>
      <c r="K973" t="str">
        <f t="shared" si="534"/>
        <v>23</v>
      </c>
      <c r="L973">
        <f t="shared" si="534"/>
        <v>15500</v>
      </c>
      <c r="M973" t="str">
        <f t="shared" si="534"/>
        <v>122525-14</v>
      </c>
      <c r="N973" t="str">
        <f t="shared" si="534"/>
        <v>post</v>
      </c>
      <c r="O973" t="str">
        <f t="shared" si="534"/>
        <v xml:space="preserve">paul.decremer1@gmail.com                </v>
      </c>
      <c r="P973">
        <f t="shared" si="534"/>
        <v>1</v>
      </c>
      <c r="Q973">
        <f t="shared" si="534"/>
        <v>0</v>
      </c>
      <c r="R973">
        <f t="shared" si="534"/>
        <v>0</v>
      </c>
      <c r="S973">
        <f t="shared" si="534"/>
        <v>1</v>
      </c>
      <c r="T973">
        <f t="shared" si="534"/>
        <v>0</v>
      </c>
      <c r="U973">
        <f t="shared" si="534"/>
        <v>0</v>
      </c>
      <c r="V973">
        <f t="shared" si="534"/>
        <v>0</v>
      </c>
    </row>
    <row r="974" spans="1:22" x14ac:dyDescent="0.3">
      <c r="A974">
        <f t="shared" si="519"/>
        <v>159486</v>
      </c>
      <c r="B974" t="str">
        <f t="shared" ref="B974:V974" si="535">B528</f>
        <v xml:space="preserve">DE CREMER WILLY               </v>
      </c>
      <c r="C974" t="str">
        <f t="shared" si="535"/>
        <v xml:space="preserve">VONDELEN  84                  </v>
      </c>
      <c r="D974" t="str">
        <f t="shared" si="535"/>
        <v xml:space="preserve">9450      </v>
      </c>
      <c r="E974" t="str">
        <f t="shared" si="535"/>
        <v xml:space="preserve">DENDERHOUTEM             </v>
      </c>
      <c r="F974" t="str">
        <f t="shared" si="535"/>
        <v xml:space="preserve">0497/261486    </v>
      </c>
      <c r="G974" t="str">
        <f t="shared" si="535"/>
        <v>30-12-32</v>
      </c>
      <c r="H974" t="str">
        <f t="shared" si="535"/>
        <v>505312.6</v>
      </c>
      <c r="I974" t="str">
        <f t="shared" si="535"/>
        <v>040107.0</v>
      </c>
      <c r="J974" t="str">
        <f t="shared" si="535"/>
        <v xml:space="preserve">1  </v>
      </c>
      <c r="K974" t="str">
        <f t="shared" si="535"/>
        <v>23</v>
      </c>
      <c r="L974">
        <f t="shared" si="535"/>
        <v>13897</v>
      </c>
      <c r="M974" t="str">
        <f t="shared" si="535"/>
        <v>159486-18</v>
      </c>
      <c r="N974" t="str">
        <f t="shared" si="535"/>
        <v>post</v>
      </c>
      <c r="O974" t="str">
        <f t="shared" si="535"/>
        <v xml:space="preserve">willy.de.cremer1@telenet.be             </v>
      </c>
      <c r="P974">
        <f t="shared" si="535"/>
        <v>1</v>
      </c>
      <c r="Q974">
        <f t="shared" si="535"/>
        <v>0</v>
      </c>
      <c r="R974">
        <f t="shared" si="535"/>
        <v>0</v>
      </c>
      <c r="S974">
        <f t="shared" si="535"/>
        <v>1</v>
      </c>
      <c r="T974">
        <f t="shared" si="535"/>
        <v>0</v>
      </c>
      <c r="U974">
        <f t="shared" si="535"/>
        <v>0</v>
      </c>
      <c r="V974">
        <f t="shared" si="535"/>
        <v>0</v>
      </c>
    </row>
    <row r="975" spans="1:22" x14ac:dyDescent="0.3">
      <c r="A975">
        <f t="shared" si="519"/>
        <v>303771</v>
      </c>
      <c r="B975" t="str">
        <f t="shared" ref="B975:V975" si="536">B529</f>
        <v xml:space="preserve">DE DECKER KURT                </v>
      </c>
      <c r="C975" t="str">
        <f t="shared" si="536"/>
        <v xml:space="preserve">ROOIEN 56                     </v>
      </c>
      <c r="D975" t="str">
        <f t="shared" si="536"/>
        <v xml:space="preserve">9280      </v>
      </c>
      <c r="E975" t="str">
        <f t="shared" si="536"/>
        <v xml:space="preserve">WIEZE                    </v>
      </c>
      <c r="F975" t="str">
        <f t="shared" si="536"/>
        <v xml:space="preserve">0479/960509    </v>
      </c>
      <c r="G975" t="str">
        <f t="shared" si="536"/>
        <v xml:space="preserve">        </v>
      </c>
      <c r="H975" t="str">
        <f t="shared" si="536"/>
        <v>505844.5</v>
      </c>
      <c r="I975" t="str">
        <f t="shared" si="536"/>
        <v>040645.9</v>
      </c>
      <c r="J975" t="str">
        <f t="shared" si="536"/>
        <v xml:space="preserve">1  </v>
      </c>
      <c r="K975" t="str">
        <f t="shared" si="536"/>
        <v>Ja</v>
      </c>
      <c r="L975">
        <f t="shared" si="536"/>
        <v>5659</v>
      </c>
      <c r="M975" t="str">
        <f t="shared" si="536"/>
        <v>303771-64</v>
      </c>
      <c r="N975" t="str">
        <f t="shared" si="536"/>
        <v>post</v>
      </c>
      <c r="O975" t="str">
        <f t="shared" si="536"/>
        <v xml:space="preserve">dedeckerkurt.79@hotmail.com             </v>
      </c>
      <c r="P975">
        <f t="shared" si="536"/>
        <v>1</v>
      </c>
      <c r="Q975">
        <f t="shared" si="536"/>
        <v>1</v>
      </c>
      <c r="R975">
        <f t="shared" si="536"/>
        <v>0</v>
      </c>
      <c r="S975">
        <f t="shared" si="536"/>
        <v>1</v>
      </c>
      <c r="T975">
        <f t="shared" si="536"/>
        <v>0</v>
      </c>
      <c r="U975">
        <f t="shared" si="536"/>
        <v>0</v>
      </c>
      <c r="V975">
        <f t="shared" si="536"/>
        <v>0</v>
      </c>
    </row>
    <row r="976" spans="1:22" x14ac:dyDescent="0.3">
      <c r="A976">
        <f t="shared" si="519"/>
        <v>128891</v>
      </c>
      <c r="B976" t="str">
        <f t="shared" ref="B976:V976" si="537">B530</f>
        <v xml:space="preserve">DE DEYN - VAN SNICK           </v>
      </c>
      <c r="C976" t="str">
        <f t="shared" si="537"/>
        <v xml:space="preserve">CATHEMLINDEWEG 160           </v>
      </c>
      <c r="D976" t="str">
        <f t="shared" si="537"/>
        <v xml:space="preserve">1770      </v>
      </c>
      <c r="E976" t="str">
        <f t="shared" si="537"/>
        <v xml:space="preserve">LIEDEKERKE               </v>
      </c>
      <c r="F976" t="str">
        <f t="shared" si="537"/>
        <v xml:space="preserve">053/66.47.00   </v>
      </c>
      <c r="G976" t="str">
        <f t="shared" si="537"/>
        <v>21-07-94</v>
      </c>
      <c r="H976" t="str">
        <f t="shared" si="537"/>
        <v>505121.1</v>
      </c>
      <c r="I976" t="str">
        <f t="shared" si="537"/>
        <v>040602.8</v>
      </c>
      <c r="J976" t="str">
        <f t="shared" si="537"/>
        <v xml:space="preserve">1  </v>
      </c>
      <c r="K976" t="str">
        <f t="shared" si="537"/>
        <v>23</v>
      </c>
      <c r="L976">
        <f t="shared" si="537"/>
        <v>12510</v>
      </c>
      <c r="M976" t="str">
        <f t="shared" si="537"/>
        <v>128891-75</v>
      </c>
      <c r="N976" t="str">
        <f t="shared" si="537"/>
        <v>post</v>
      </c>
      <c r="O976" t="str">
        <f t="shared" si="537"/>
        <v xml:space="preserve">glenndedeyn@hotmail.com                 </v>
      </c>
      <c r="P976">
        <f t="shared" si="537"/>
        <v>1</v>
      </c>
      <c r="Q976">
        <f t="shared" si="537"/>
        <v>0</v>
      </c>
      <c r="R976">
        <f t="shared" si="537"/>
        <v>1</v>
      </c>
      <c r="S976">
        <f t="shared" si="537"/>
        <v>0</v>
      </c>
      <c r="T976">
        <f t="shared" si="537"/>
        <v>1</v>
      </c>
      <c r="U976">
        <f t="shared" si="537"/>
        <v>0</v>
      </c>
      <c r="V976">
        <f t="shared" si="537"/>
        <v>1</v>
      </c>
    </row>
    <row r="977" spans="1:22" x14ac:dyDescent="0.3">
      <c r="A977">
        <f t="shared" si="519"/>
        <v>254592</v>
      </c>
      <c r="B977" t="str">
        <f t="shared" ref="B977:V977" si="538">B531</f>
        <v xml:space="preserve">DE DONCKER IVAN               </v>
      </c>
      <c r="C977" t="str">
        <f t="shared" si="538"/>
        <v xml:space="preserve">DRIES 24                      </v>
      </c>
      <c r="D977" t="str">
        <f t="shared" si="538"/>
        <v xml:space="preserve">9450      </v>
      </c>
      <c r="E977" t="str">
        <f t="shared" si="538"/>
        <v xml:space="preserve">DENDERHOUTEM             </v>
      </c>
      <c r="F977" t="str">
        <f t="shared" si="538"/>
        <v xml:space="preserve">               </v>
      </c>
      <c r="G977" t="str">
        <f t="shared" si="538"/>
        <v xml:space="preserve">        </v>
      </c>
      <c r="H977" t="str">
        <f t="shared" si="538"/>
        <v>505235.4</v>
      </c>
      <c r="I977" t="str">
        <f t="shared" si="538"/>
        <v>035933.4</v>
      </c>
      <c r="J977" t="str">
        <f t="shared" si="538"/>
        <v xml:space="preserve">1  </v>
      </c>
      <c r="K977" t="str">
        <f t="shared" si="538"/>
        <v>20</v>
      </c>
      <c r="L977">
        <f t="shared" si="538"/>
        <v>16058</v>
      </c>
      <c r="M977" t="str">
        <f t="shared" si="538"/>
        <v>254592-64</v>
      </c>
      <c r="N977" t="str">
        <f t="shared" si="538"/>
        <v>post</v>
      </c>
      <c r="O977" t="str">
        <f t="shared" si="538"/>
        <v xml:space="preserve">                                        </v>
      </c>
      <c r="P977">
        <f t="shared" si="538"/>
        <v>1</v>
      </c>
      <c r="Q977">
        <f t="shared" si="538"/>
        <v>0</v>
      </c>
      <c r="R977">
        <f t="shared" si="538"/>
        <v>0</v>
      </c>
      <c r="S977">
        <f t="shared" si="538"/>
        <v>1</v>
      </c>
      <c r="T977">
        <f t="shared" si="538"/>
        <v>0</v>
      </c>
      <c r="U977">
        <f t="shared" si="538"/>
        <v>0</v>
      </c>
      <c r="V977">
        <f t="shared" si="538"/>
        <v>0</v>
      </c>
    </row>
    <row r="978" spans="1:22" x14ac:dyDescent="0.3">
      <c r="A978">
        <f t="shared" si="519"/>
        <v>309496</v>
      </c>
      <c r="B978" t="str">
        <f t="shared" ref="B978:V978" si="539">B532</f>
        <v xml:space="preserve">DE GANCK STIJN                </v>
      </c>
      <c r="C978" t="str">
        <f t="shared" si="539"/>
        <v xml:space="preserve">BELLEKOUTER 15                </v>
      </c>
      <c r="D978" t="str">
        <f t="shared" si="539"/>
        <v xml:space="preserve">1790      </v>
      </c>
      <c r="E978" t="str">
        <f t="shared" si="539"/>
        <v xml:space="preserve">ESSENE                   </v>
      </c>
      <c r="F978" t="str">
        <f t="shared" si="539"/>
        <v xml:space="preserve">               </v>
      </c>
      <c r="G978" t="str">
        <f t="shared" si="539"/>
        <v xml:space="preserve">        </v>
      </c>
      <c r="H978" t="str">
        <f t="shared" si="539"/>
        <v>505336.4</v>
      </c>
      <c r="I978" t="str">
        <f t="shared" si="539"/>
        <v>040643.7</v>
      </c>
      <c r="J978" t="str">
        <f t="shared" si="539"/>
        <v xml:space="preserve">1  </v>
      </c>
      <c r="K978" t="str">
        <f t="shared" si="539"/>
        <v>23</v>
      </c>
      <c r="L978">
        <f t="shared" si="539"/>
        <v>8531</v>
      </c>
      <c r="M978" t="str">
        <f t="shared" si="539"/>
        <v>309496-66</v>
      </c>
      <c r="N978" t="str">
        <f t="shared" si="539"/>
        <v>post</v>
      </c>
      <c r="O978" t="str">
        <f t="shared" si="539"/>
        <v xml:space="preserve">frank_de_ganck@hotmail.be               </v>
      </c>
      <c r="P978">
        <f t="shared" si="539"/>
        <v>1</v>
      </c>
      <c r="Q978">
        <f t="shared" si="539"/>
        <v>0</v>
      </c>
      <c r="R978">
        <f t="shared" si="539"/>
        <v>1</v>
      </c>
      <c r="S978">
        <f t="shared" si="539"/>
        <v>0</v>
      </c>
      <c r="T978">
        <f t="shared" si="539"/>
        <v>1</v>
      </c>
      <c r="U978">
        <f t="shared" si="539"/>
        <v>0</v>
      </c>
      <c r="V978">
        <f t="shared" si="539"/>
        <v>1</v>
      </c>
    </row>
    <row r="979" spans="1:22" x14ac:dyDescent="0.3">
      <c r="A979">
        <f t="shared" si="519"/>
        <v>120546</v>
      </c>
      <c r="B979" t="str">
        <f t="shared" ref="B979:V979" si="540">B533</f>
        <v xml:space="preserve">DE GIETER JEAN                </v>
      </c>
      <c r="C979" t="str">
        <f t="shared" si="540"/>
        <v xml:space="preserve">ST GUDULADREEF 49             </v>
      </c>
      <c r="D979" t="str">
        <f t="shared" si="540"/>
        <v xml:space="preserve">1785      </v>
      </c>
      <c r="E979" t="str">
        <f t="shared" si="540"/>
        <v xml:space="preserve">HAMME                    </v>
      </c>
      <c r="F979" t="str">
        <f t="shared" si="540"/>
        <v xml:space="preserve">02 460 42 46   </v>
      </c>
      <c r="G979" t="str">
        <f t="shared" si="540"/>
        <v xml:space="preserve">        </v>
      </c>
      <c r="H979" t="str">
        <f t="shared" si="540"/>
        <v>505454.4</v>
      </c>
      <c r="I979" t="str">
        <f t="shared" si="540"/>
        <v>041641.0</v>
      </c>
      <c r="J979" t="str">
        <f t="shared" si="540"/>
        <v xml:space="preserve">   </v>
      </c>
      <c r="K979" t="str">
        <f t="shared" si="540"/>
        <v>Ja</v>
      </c>
      <c r="L979">
        <f t="shared" si="540"/>
        <v>7980</v>
      </c>
      <c r="M979" t="str">
        <f t="shared" si="540"/>
        <v>120546-72</v>
      </c>
      <c r="N979" t="str">
        <f t="shared" si="540"/>
        <v>post</v>
      </c>
      <c r="O979" t="str">
        <f t="shared" si="540"/>
        <v xml:space="preserve">lieve.spillebeen@hotmail.com            </v>
      </c>
      <c r="P979">
        <f t="shared" si="540"/>
        <v>1</v>
      </c>
      <c r="Q979">
        <f t="shared" si="540"/>
        <v>1</v>
      </c>
      <c r="R979">
        <f t="shared" si="540"/>
        <v>1</v>
      </c>
      <c r="S979">
        <f t="shared" si="540"/>
        <v>0</v>
      </c>
      <c r="T979">
        <f t="shared" si="540"/>
        <v>1</v>
      </c>
      <c r="U979">
        <f t="shared" si="540"/>
        <v>0</v>
      </c>
      <c r="V979">
        <f t="shared" si="540"/>
        <v>1</v>
      </c>
    </row>
    <row r="980" spans="1:22" x14ac:dyDescent="0.3">
      <c r="A980">
        <f t="shared" si="519"/>
        <v>157548</v>
      </c>
      <c r="B980" t="str">
        <f t="shared" ref="B980:V980" si="541">B534</f>
        <v xml:space="preserve">DE GREEF LOUIS                </v>
      </c>
      <c r="C980" t="str">
        <f t="shared" si="541"/>
        <v xml:space="preserve">J.HAMMENECKERSTRAAT 40        </v>
      </c>
      <c r="D980" t="str">
        <f t="shared" si="541"/>
        <v xml:space="preserve">1840      </v>
      </c>
      <c r="E980" t="str">
        <f t="shared" si="541"/>
        <v xml:space="preserve">LONDERZEEL               </v>
      </c>
      <c r="F980" t="str">
        <f t="shared" si="541"/>
        <v xml:space="preserve">               </v>
      </c>
      <c r="G980" t="str">
        <f t="shared" si="541"/>
        <v xml:space="preserve">        </v>
      </c>
      <c r="H980" t="str">
        <f t="shared" si="541"/>
        <v>510141.2</v>
      </c>
      <c r="I980" t="str">
        <f t="shared" si="541"/>
        <v>041755.9</v>
      </c>
      <c r="J980" t="str">
        <f t="shared" si="541"/>
        <v xml:space="preserve">1  </v>
      </c>
      <c r="K980" t="str">
        <f t="shared" si="541"/>
        <v>23</v>
      </c>
      <c r="L980">
        <f t="shared" si="541"/>
        <v>11435</v>
      </c>
      <c r="M980" t="str">
        <f t="shared" si="541"/>
        <v>157548-20</v>
      </c>
      <c r="N980" t="str">
        <f t="shared" si="541"/>
        <v>post</v>
      </c>
      <c r="O980" t="str">
        <f t="shared" si="541"/>
        <v xml:space="preserve">                                        </v>
      </c>
      <c r="P980">
        <f t="shared" si="541"/>
        <v>1</v>
      </c>
      <c r="Q980">
        <f t="shared" si="541"/>
        <v>0</v>
      </c>
      <c r="R980">
        <f t="shared" si="541"/>
        <v>1</v>
      </c>
      <c r="S980">
        <f t="shared" si="541"/>
        <v>0</v>
      </c>
      <c r="T980">
        <f t="shared" si="541"/>
        <v>1</v>
      </c>
      <c r="U980">
        <f t="shared" si="541"/>
        <v>0</v>
      </c>
      <c r="V980">
        <f t="shared" si="541"/>
        <v>1</v>
      </c>
    </row>
    <row r="981" spans="1:22" x14ac:dyDescent="0.3">
      <c r="A981">
        <f t="shared" si="519"/>
        <v>281078</v>
      </c>
      <c r="B981" t="str">
        <f t="shared" ref="B981:V981" si="542">B535</f>
        <v xml:space="preserve">DE GREVELEER BART             </v>
      </c>
      <c r="C981" t="str">
        <f t="shared" si="542"/>
        <v xml:space="preserve">PROCESSEBAAN 6                </v>
      </c>
      <c r="D981" t="str">
        <f t="shared" si="542"/>
        <v xml:space="preserve">1785      </v>
      </c>
      <c r="E981" t="str">
        <f t="shared" si="542"/>
        <v xml:space="preserve">MERCHTEM                 </v>
      </c>
      <c r="F981" t="str">
        <f t="shared" si="542"/>
        <v xml:space="preserve">               </v>
      </c>
      <c r="G981" t="str">
        <f t="shared" si="542"/>
        <v xml:space="preserve">        </v>
      </c>
      <c r="H981" t="str">
        <f t="shared" si="542"/>
        <v>505905.0</v>
      </c>
      <c r="I981" t="str">
        <f t="shared" si="542"/>
        <v>041328.3</v>
      </c>
      <c r="J981" t="str">
        <f t="shared" si="542"/>
        <v xml:space="preserve">1  </v>
      </c>
      <c r="K981" t="str">
        <f t="shared" si="542"/>
        <v>Ja</v>
      </c>
      <c r="L981">
        <f t="shared" si="542"/>
        <v>4343</v>
      </c>
      <c r="M981" t="str">
        <f t="shared" si="542"/>
        <v>281078-69</v>
      </c>
      <c r="N981" t="str">
        <f t="shared" si="542"/>
        <v>post</v>
      </c>
      <c r="O981" t="str">
        <f t="shared" si="542"/>
        <v xml:space="preserve">bartjecoca@gmail.com                    </v>
      </c>
      <c r="P981">
        <f t="shared" si="542"/>
        <v>1</v>
      </c>
      <c r="Q981">
        <f t="shared" si="542"/>
        <v>1</v>
      </c>
      <c r="R981">
        <f t="shared" si="542"/>
        <v>1</v>
      </c>
      <c r="S981">
        <f t="shared" si="542"/>
        <v>0</v>
      </c>
      <c r="T981">
        <f t="shared" si="542"/>
        <v>1</v>
      </c>
      <c r="U981">
        <f t="shared" si="542"/>
        <v>0</v>
      </c>
      <c r="V981">
        <f t="shared" si="542"/>
        <v>1</v>
      </c>
    </row>
    <row r="982" spans="1:22" x14ac:dyDescent="0.3">
      <c r="A982">
        <f t="shared" si="519"/>
        <v>220429</v>
      </c>
      <c r="B982" t="str">
        <f t="shared" ref="B982:V982" si="543">B536</f>
        <v xml:space="preserve">DE HERTOGH FRANS              </v>
      </c>
      <c r="C982" t="str">
        <f t="shared" si="543"/>
        <v xml:space="preserve">MOLENBEEKSTRAAT 12            </v>
      </c>
      <c r="D982" t="str">
        <f t="shared" si="543"/>
        <v xml:space="preserve">1745      </v>
      </c>
      <c r="E982" t="str">
        <f t="shared" si="543"/>
        <v xml:space="preserve">OPWIJK                   </v>
      </c>
      <c r="F982" t="str">
        <f t="shared" si="543"/>
        <v xml:space="preserve">0475797703     </v>
      </c>
      <c r="G982" t="str">
        <f t="shared" si="543"/>
        <v>13-04-45</v>
      </c>
      <c r="H982" t="str">
        <f t="shared" si="543"/>
        <v>505736.2</v>
      </c>
      <c r="I982" t="str">
        <f t="shared" si="543"/>
        <v>041237.6</v>
      </c>
      <c r="J982" t="str">
        <f t="shared" si="543"/>
        <v xml:space="preserve">01 </v>
      </c>
      <c r="K982" t="str">
        <f t="shared" si="543"/>
        <v>Ja</v>
      </c>
      <c r="L982">
        <f t="shared" si="543"/>
        <v>1935</v>
      </c>
      <c r="M982" t="str">
        <f t="shared" si="543"/>
        <v>220429-45</v>
      </c>
      <c r="N982" t="str">
        <f t="shared" si="543"/>
        <v>post</v>
      </c>
      <c r="O982" t="str">
        <f t="shared" si="543"/>
        <v xml:space="preserve">fransdehertogh@skynet.be                </v>
      </c>
      <c r="P982">
        <f t="shared" si="543"/>
        <v>1</v>
      </c>
      <c r="Q982">
        <f t="shared" si="543"/>
        <v>1</v>
      </c>
      <c r="R982">
        <f t="shared" si="543"/>
        <v>1</v>
      </c>
      <c r="S982">
        <f t="shared" si="543"/>
        <v>0</v>
      </c>
      <c r="T982">
        <f t="shared" si="543"/>
        <v>1</v>
      </c>
      <c r="U982">
        <f t="shared" si="543"/>
        <v>0</v>
      </c>
      <c r="V982">
        <f t="shared" si="543"/>
        <v>1</v>
      </c>
    </row>
    <row r="983" spans="1:22" x14ac:dyDescent="0.3">
      <c r="A983">
        <f t="shared" si="519"/>
        <v>175203</v>
      </c>
      <c r="B983" t="str">
        <f t="shared" ref="B983:V983" si="544">B537</f>
        <v xml:space="preserve">DE KEMPENEER FERNAND          </v>
      </c>
      <c r="C983" t="str">
        <f t="shared" si="544"/>
        <v xml:space="preserve">KOUTER 1                      </v>
      </c>
      <c r="D983" t="str">
        <f t="shared" si="544"/>
        <v xml:space="preserve">1730      </v>
      </c>
      <c r="E983" t="str">
        <f t="shared" si="544"/>
        <v xml:space="preserve">MOLLEM                   </v>
      </c>
      <c r="F983" t="str">
        <f t="shared" si="544"/>
        <v xml:space="preserve">               </v>
      </c>
      <c r="G983" t="str">
        <f t="shared" si="544"/>
        <v xml:space="preserve">        </v>
      </c>
      <c r="H983" t="str">
        <f t="shared" si="544"/>
        <v>505548.9</v>
      </c>
      <c r="I983" t="str">
        <f t="shared" si="544"/>
        <v>041335.8</v>
      </c>
      <c r="J983" t="str">
        <f t="shared" si="544"/>
        <v xml:space="preserve">1  </v>
      </c>
      <c r="K983" t="str">
        <f t="shared" si="544"/>
        <v>Ja</v>
      </c>
      <c r="L983">
        <f t="shared" si="544"/>
        <v>4089</v>
      </c>
      <c r="M983" t="str">
        <f t="shared" si="544"/>
        <v>175203-21</v>
      </c>
      <c r="N983" t="str">
        <f t="shared" si="544"/>
        <v>post</v>
      </c>
      <c r="O983" t="str">
        <f t="shared" si="544"/>
        <v xml:space="preserve">dk.fernand@gmail.com                    </v>
      </c>
      <c r="P983">
        <f t="shared" si="544"/>
        <v>1</v>
      </c>
      <c r="Q983">
        <f t="shared" si="544"/>
        <v>1</v>
      </c>
      <c r="R983">
        <f t="shared" si="544"/>
        <v>1</v>
      </c>
      <c r="S983">
        <f t="shared" si="544"/>
        <v>0</v>
      </c>
      <c r="T983">
        <f t="shared" si="544"/>
        <v>1</v>
      </c>
      <c r="U983">
        <f t="shared" si="544"/>
        <v>0</v>
      </c>
      <c r="V983">
        <f t="shared" si="544"/>
        <v>1</v>
      </c>
    </row>
    <row r="984" spans="1:22" x14ac:dyDescent="0.3">
      <c r="A984">
        <f t="shared" si="519"/>
        <v>154292</v>
      </c>
      <c r="B984" t="str">
        <f t="shared" ref="B984:V984" si="545">B538</f>
        <v xml:space="preserve">DE KOCK EDDY                  </v>
      </c>
      <c r="C984" t="str">
        <f t="shared" si="545"/>
        <v xml:space="preserve">KWEZELSWEG 13                 </v>
      </c>
      <c r="D984" t="str">
        <f t="shared" si="545"/>
        <v xml:space="preserve">1790      </v>
      </c>
      <c r="E984" t="str">
        <f t="shared" si="545"/>
        <v xml:space="preserve">HEKELGEM                 </v>
      </c>
      <c r="F984" t="str">
        <f t="shared" si="545"/>
        <v xml:space="preserve">0486/507104    </v>
      </c>
      <c r="G984" t="str">
        <f t="shared" si="545"/>
        <v xml:space="preserve">        </v>
      </c>
      <c r="H984" t="str">
        <f t="shared" si="545"/>
        <v>505444.6</v>
      </c>
      <c r="I984" t="str">
        <f t="shared" si="545"/>
        <v>040613.8</v>
      </c>
      <c r="J984" t="str">
        <f t="shared" si="545"/>
        <v xml:space="preserve">1  </v>
      </c>
      <c r="K984" t="str">
        <f t="shared" si="545"/>
        <v>Ja</v>
      </c>
      <c r="L984">
        <f t="shared" si="545"/>
        <v>7381</v>
      </c>
      <c r="M984" t="str">
        <f t="shared" si="545"/>
        <v>154292-62</v>
      </c>
      <c r="N984" t="str">
        <f t="shared" si="545"/>
        <v>post</v>
      </c>
      <c r="O984" t="str">
        <f t="shared" si="545"/>
        <v xml:space="preserve">edkha@yahoo.com                         </v>
      </c>
      <c r="P984">
        <f t="shared" si="545"/>
        <v>1</v>
      </c>
      <c r="Q984">
        <f t="shared" si="545"/>
        <v>1</v>
      </c>
      <c r="R984">
        <f t="shared" si="545"/>
        <v>1</v>
      </c>
      <c r="S984">
        <f t="shared" si="545"/>
        <v>0</v>
      </c>
      <c r="T984">
        <f t="shared" si="545"/>
        <v>1</v>
      </c>
      <c r="U984">
        <f t="shared" si="545"/>
        <v>0</v>
      </c>
      <c r="V984">
        <f t="shared" si="545"/>
        <v>1</v>
      </c>
    </row>
    <row r="985" spans="1:22" x14ac:dyDescent="0.3">
      <c r="A985">
        <f t="shared" si="519"/>
        <v>283175</v>
      </c>
      <c r="B985" t="str">
        <f t="shared" ref="B985:V985" si="546">B539</f>
        <v xml:space="preserve">DE KONINCK RUDY               </v>
      </c>
      <c r="C985" t="str">
        <f t="shared" si="546"/>
        <v xml:space="preserve">KREUPELSTRAAT 29              </v>
      </c>
      <c r="D985" t="str">
        <f t="shared" si="546"/>
        <v xml:space="preserve">1703      </v>
      </c>
      <c r="E985" t="str">
        <f t="shared" si="546"/>
        <v xml:space="preserve">SCHEPDAAL                 </v>
      </c>
      <c r="F985" t="str">
        <f t="shared" si="546"/>
        <v xml:space="preserve">0477/355268    </v>
      </c>
      <c r="G985" t="str">
        <f t="shared" si="546"/>
        <v xml:space="preserve">        </v>
      </c>
      <c r="H985" t="str">
        <f t="shared" si="546"/>
        <v>505041.1</v>
      </c>
      <c r="I985" t="str">
        <f t="shared" si="546"/>
        <v>041310.9</v>
      </c>
      <c r="J985" t="str">
        <f t="shared" si="546"/>
        <v xml:space="preserve">   </v>
      </c>
      <c r="K985" t="str">
        <f t="shared" si="546"/>
        <v>21</v>
      </c>
      <c r="L985">
        <f t="shared" si="546"/>
        <v>12547</v>
      </c>
      <c r="M985" t="str">
        <f t="shared" si="546"/>
        <v>283175-32</v>
      </c>
      <c r="N985" t="str">
        <f t="shared" si="546"/>
        <v>post</v>
      </c>
      <c r="O985" t="str">
        <f t="shared" si="546"/>
        <v xml:space="preserve">rudy.de.koninck@telenet.be              </v>
      </c>
      <c r="P985">
        <f t="shared" si="546"/>
        <v>1</v>
      </c>
      <c r="Q985">
        <f t="shared" si="546"/>
        <v>0</v>
      </c>
      <c r="R985">
        <f t="shared" si="546"/>
        <v>1</v>
      </c>
      <c r="S985">
        <f t="shared" si="546"/>
        <v>0</v>
      </c>
      <c r="T985">
        <f t="shared" si="546"/>
        <v>1</v>
      </c>
      <c r="U985">
        <f t="shared" si="546"/>
        <v>0</v>
      </c>
      <c r="V985">
        <f t="shared" si="546"/>
        <v>1</v>
      </c>
    </row>
    <row r="986" spans="1:22" x14ac:dyDescent="0.3">
      <c r="A986">
        <f t="shared" si="519"/>
        <v>110497</v>
      </c>
      <c r="B986" t="str">
        <f t="shared" ref="B986:V986" si="547">B540</f>
        <v xml:space="preserve">DE LANDSHEER ERWIN            </v>
      </c>
      <c r="C986" t="str">
        <f t="shared" si="547"/>
        <v xml:space="preserve">HEIDEBOSSTRAAT 55             </v>
      </c>
      <c r="D986" t="str">
        <f t="shared" si="547"/>
        <v xml:space="preserve">9310      </v>
      </c>
      <c r="E986" t="str">
        <f t="shared" si="547"/>
        <v xml:space="preserve">MOORSEL                  </v>
      </c>
      <c r="F986" t="str">
        <f t="shared" si="547"/>
        <v xml:space="preserve">0472/798682    </v>
      </c>
      <c r="G986" t="str">
        <f t="shared" si="547"/>
        <v xml:space="preserve">        </v>
      </c>
      <c r="H986" t="str">
        <f t="shared" si="547"/>
        <v>505734.3</v>
      </c>
      <c r="I986" t="str">
        <f t="shared" si="547"/>
        <v>040655.8</v>
      </c>
      <c r="J986" t="str">
        <f t="shared" si="547"/>
        <v xml:space="preserve">1  </v>
      </c>
      <c r="K986" t="str">
        <f t="shared" si="547"/>
        <v>Ja</v>
      </c>
      <c r="L986">
        <f t="shared" si="547"/>
        <v>4834</v>
      </c>
      <c r="M986" t="str">
        <f t="shared" si="547"/>
        <v>110497-14</v>
      </c>
      <c r="N986" t="str">
        <f t="shared" si="547"/>
        <v>post</v>
      </c>
      <c r="O986" t="str">
        <f t="shared" si="547"/>
        <v xml:space="preserve">erwindelandsheer@gmail.com              </v>
      </c>
      <c r="P986">
        <f t="shared" si="547"/>
        <v>1</v>
      </c>
      <c r="Q986">
        <f t="shared" si="547"/>
        <v>1</v>
      </c>
      <c r="R986">
        <f t="shared" si="547"/>
        <v>0</v>
      </c>
      <c r="S986">
        <f t="shared" si="547"/>
        <v>1</v>
      </c>
      <c r="T986">
        <f t="shared" si="547"/>
        <v>0</v>
      </c>
      <c r="U986">
        <f t="shared" si="547"/>
        <v>0</v>
      </c>
      <c r="V986">
        <f t="shared" si="547"/>
        <v>0</v>
      </c>
    </row>
    <row r="987" spans="1:22" x14ac:dyDescent="0.3">
      <c r="A987">
        <f t="shared" si="519"/>
        <v>310867</v>
      </c>
      <c r="B987" t="str">
        <f t="shared" ref="B987:V987" si="548">B541</f>
        <v xml:space="preserve">DE MAERE STAAF                </v>
      </c>
      <c r="C987" t="str">
        <f t="shared" si="548"/>
        <v xml:space="preserve">FABRIEKSTRAAT 104            </v>
      </c>
      <c r="D987" t="str">
        <f t="shared" si="548"/>
        <v xml:space="preserve">9200      </v>
      </c>
      <c r="E987" t="str">
        <f t="shared" si="548"/>
        <v xml:space="preserve">BAASRODE                 </v>
      </c>
      <c r="F987" t="str">
        <f t="shared" si="548"/>
        <v xml:space="preserve">               </v>
      </c>
      <c r="G987" t="str">
        <f t="shared" si="548"/>
        <v xml:space="preserve">        </v>
      </c>
      <c r="H987" t="str">
        <f t="shared" si="548"/>
        <v>510146.6</v>
      </c>
      <c r="I987" t="str">
        <f t="shared" si="548"/>
        <v>041040.4</v>
      </c>
      <c r="J987" t="str">
        <f t="shared" si="548"/>
        <v xml:space="preserve">1  </v>
      </c>
      <c r="K987" t="str">
        <f t="shared" si="548"/>
        <v>Ja</v>
      </c>
      <c r="L987">
        <f t="shared" si="548"/>
        <v>8284</v>
      </c>
      <c r="M987" t="str">
        <f t="shared" si="548"/>
        <v>310867-79</v>
      </c>
      <c r="N987" t="str">
        <f t="shared" si="548"/>
        <v>post</v>
      </c>
      <c r="O987" t="str">
        <f t="shared" si="548"/>
        <v xml:space="preserve">staafdemaere@gmail.com                  </v>
      </c>
      <c r="P987">
        <f t="shared" si="548"/>
        <v>1</v>
      </c>
      <c r="Q987">
        <f t="shared" si="548"/>
        <v>1</v>
      </c>
      <c r="R987">
        <f t="shared" si="548"/>
        <v>0</v>
      </c>
      <c r="S987">
        <f t="shared" si="548"/>
        <v>1</v>
      </c>
      <c r="T987">
        <f t="shared" si="548"/>
        <v>0</v>
      </c>
      <c r="U987">
        <f t="shared" si="548"/>
        <v>0</v>
      </c>
      <c r="V987">
        <f t="shared" si="548"/>
        <v>0</v>
      </c>
    </row>
    <row r="988" spans="1:22" x14ac:dyDescent="0.3">
      <c r="A988">
        <f t="shared" si="519"/>
        <v>194526</v>
      </c>
      <c r="B988" t="str">
        <f t="shared" ref="B988:V988" si="549">B542</f>
        <v xml:space="preserve">DE MAEYER JOZEF               </v>
      </c>
      <c r="C988" t="str">
        <f t="shared" si="549"/>
        <v xml:space="preserve">DRIES 23                      </v>
      </c>
      <c r="D988" t="str">
        <f t="shared" si="549"/>
        <v xml:space="preserve">9255      </v>
      </c>
      <c r="E988" t="str">
        <f t="shared" si="549"/>
        <v xml:space="preserve">OPDORP                   </v>
      </c>
      <c r="F988" t="str">
        <f t="shared" si="549"/>
        <v xml:space="preserve">               </v>
      </c>
      <c r="G988" t="str">
        <f t="shared" si="549"/>
        <v xml:space="preserve">        </v>
      </c>
      <c r="H988" t="str">
        <f t="shared" si="549"/>
        <v>510143.2</v>
      </c>
      <c r="I988" t="str">
        <f t="shared" si="549"/>
        <v>041304.2</v>
      </c>
      <c r="J988" t="str">
        <f t="shared" si="549"/>
        <v xml:space="preserve">3  </v>
      </c>
      <c r="K988" t="str">
        <f t="shared" si="549"/>
        <v>Ja</v>
      </c>
      <c r="L988">
        <f t="shared" si="549"/>
        <v>8506</v>
      </c>
      <c r="M988" t="str">
        <f t="shared" si="549"/>
        <v>194526-41</v>
      </c>
      <c r="N988" t="str">
        <f t="shared" si="549"/>
        <v>post</v>
      </c>
      <c r="O988" t="str">
        <f t="shared" si="549"/>
        <v xml:space="preserve">                                        </v>
      </c>
      <c r="P988">
        <f t="shared" si="549"/>
        <v>1</v>
      </c>
      <c r="Q988">
        <f t="shared" si="549"/>
        <v>1</v>
      </c>
      <c r="R988">
        <f t="shared" si="549"/>
        <v>0</v>
      </c>
      <c r="S988">
        <f t="shared" si="549"/>
        <v>1</v>
      </c>
      <c r="T988">
        <f t="shared" si="549"/>
        <v>0</v>
      </c>
      <c r="U988">
        <f t="shared" si="549"/>
        <v>0</v>
      </c>
      <c r="V988">
        <f t="shared" si="549"/>
        <v>0</v>
      </c>
    </row>
    <row r="989" spans="1:22" x14ac:dyDescent="0.3">
      <c r="A989">
        <f t="shared" si="519"/>
        <v>103572</v>
      </c>
      <c r="B989" t="str">
        <f t="shared" ref="B989:V989" si="550">B543</f>
        <v xml:space="preserve">DE MAEYER PATRICK             </v>
      </c>
      <c r="C989" t="str">
        <f t="shared" si="550"/>
        <v xml:space="preserve">HULST 111                     </v>
      </c>
      <c r="D989" t="str">
        <f t="shared" si="550"/>
        <v xml:space="preserve">1745      </v>
      </c>
      <c r="E989" t="str">
        <f t="shared" si="550"/>
        <v xml:space="preserve">OPWIJK                   </v>
      </c>
      <c r="F989" t="str">
        <f t="shared" si="550"/>
        <v xml:space="preserve">               </v>
      </c>
      <c r="G989" t="str">
        <f t="shared" si="550"/>
        <v xml:space="preserve">        </v>
      </c>
      <c r="H989" t="str">
        <f t="shared" si="550"/>
        <v>505733.5</v>
      </c>
      <c r="I989" t="str">
        <f t="shared" si="550"/>
        <v>041108.4</v>
      </c>
      <c r="J989" t="str">
        <f t="shared" si="550"/>
        <v xml:space="preserve">1  </v>
      </c>
      <c r="K989" t="str">
        <f t="shared" si="550"/>
        <v>Ja</v>
      </c>
      <c r="L989">
        <f t="shared" si="550"/>
        <v>467</v>
      </c>
      <c r="M989" t="str">
        <f t="shared" si="550"/>
        <v>103572-73</v>
      </c>
      <c r="N989" t="str">
        <f t="shared" si="550"/>
        <v>post</v>
      </c>
      <c r="O989" t="str">
        <f t="shared" si="550"/>
        <v xml:space="preserve">PATRICK.DE.MAEYER3@TELENET.BE           </v>
      </c>
      <c r="P989">
        <f t="shared" si="550"/>
        <v>1</v>
      </c>
      <c r="Q989">
        <f t="shared" si="550"/>
        <v>1</v>
      </c>
      <c r="R989">
        <f t="shared" si="550"/>
        <v>1</v>
      </c>
      <c r="S989">
        <f t="shared" si="550"/>
        <v>0</v>
      </c>
      <c r="T989">
        <f t="shared" si="550"/>
        <v>1</v>
      </c>
      <c r="U989">
        <f t="shared" si="550"/>
        <v>0</v>
      </c>
      <c r="V989">
        <f t="shared" si="550"/>
        <v>1</v>
      </c>
    </row>
    <row r="990" spans="1:22" x14ac:dyDescent="0.3">
      <c r="A990">
        <f t="shared" si="519"/>
        <v>310771</v>
      </c>
      <c r="B990" t="str">
        <f t="shared" ref="B990:V990" si="551">B544</f>
        <v xml:space="preserve">DE MAN JARNE                  </v>
      </c>
      <c r="C990" t="str">
        <f t="shared" si="551"/>
        <v xml:space="preserve">ERKENDRIES 8                  </v>
      </c>
      <c r="D990" t="str">
        <f t="shared" si="551"/>
        <v xml:space="preserve">9320      </v>
      </c>
      <c r="E990" t="str">
        <f t="shared" si="551"/>
        <v xml:space="preserve">NIEUWERKERKEN            </v>
      </c>
      <c r="F990" t="str">
        <f t="shared" si="551"/>
        <v xml:space="preserve">0474/48 72 21  </v>
      </c>
      <c r="G990" t="str">
        <f t="shared" si="551"/>
        <v xml:space="preserve">        </v>
      </c>
      <c r="H990" t="str">
        <f t="shared" si="551"/>
        <v>505451.3</v>
      </c>
      <c r="I990" t="str">
        <f t="shared" si="551"/>
        <v>040117.2</v>
      </c>
      <c r="J990" t="str">
        <f t="shared" si="551"/>
        <v xml:space="preserve">1  </v>
      </c>
      <c r="K990" t="str">
        <f t="shared" si="551"/>
        <v>23</v>
      </c>
      <c r="L990">
        <f t="shared" si="551"/>
        <v>12302</v>
      </c>
      <c r="M990" t="str">
        <f t="shared" si="551"/>
        <v>310771-80</v>
      </c>
      <c r="N990" t="str">
        <f t="shared" si="551"/>
        <v>post</v>
      </c>
      <c r="O990" t="str">
        <f t="shared" si="551"/>
        <v xml:space="preserve">jarne.de.man1@telenet.be                </v>
      </c>
      <c r="P990">
        <f t="shared" si="551"/>
        <v>1</v>
      </c>
      <c r="Q990">
        <f t="shared" si="551"/>
        <v>0</v>
      </c>
      <c r="R990">
        <f t="shared" si="551"/>
        <v>0</v>
      </c>
      <c r="S990">
        <f t="shared" si="551"/>
        <v>1</v>
      </c>
      <c r="T990">
        <f t="shared" si="551"/>
        <v>0</v>
      </c>
      <c r="U990">
        <f t="shared" si="551"/>
        <v>0</v>
      </c>
      <c r="V990">
        <f t="shared" si="551"/>
        <v>0</v>
      </c>
    </row>
    <row r="991" spans="1:22" x14ac:dyDescent="0.3">
      <c r="A991">
        <f t="shared" si="519"/>
        <v>161735</v>
      </c>
      <c r="B991" t="str">
        <f t="shared" ref="B991:V991" si="552">B545</f>
        <v xml:space="preserve">DE MEERSMAN PETRUS            </v>
      </c>
      <c r="C991" t="str">
        <f t="shared" si="552"/>
        <v xml:space="preserve">POPELIERESTRAAT 17            </v>
      </c>
      <c r="D991" t="str">
        <f t="shared" si="552"/>
        <v xml:space="preserve">9280      </v>
      </c>
      <c r="E991" t="str">
        <f t="shared" si="552"/>
        <v xml:space="preserve">WIEZE                    </v>
      </c>
      <c r="F991" t="str">
        <f t="shared" si="552"/>
        <v xml:space="preserve">214804         </v>
      </c>
      <c r="G991" t="str">
        <f t="shared" si="552"/>
        <v xml:space="preserve">        </v>
      </c>
      <c r="H991" t="str">
        <f t="shared" si="552"/>
        <v>505812.6</v>
      </c>
      <c r="I991" t="str">
        <f t="shared" si="552"/>
        <v>040511.0</v>
      </c>
      <c r="J991" t="str">
        <f t="shared" si="552"/>
        <v xml:space="preserve">3  </v>
      </c>
      <c r="K991" t="str">
        <f t="shared" si="552"/>
        <v>Ja</v>
      </c>
      <c r="L991">
        <f t="shared" si="552"/>
        <v>7054</v>
      </c>
      <c r="M991" t="str">
        <f t="shared" si="552"/>
        <v>161735-36</v>
      </c>
      <c r="N991" t="str">
        <f t="shared" si="552"/>
        <v>post</v>
      </c>
      <c r="O991" t="str">
        <f t="shared" si="552"/>
        <v xml:space="preserve">Marc.Rapzijnwint@gmail.com              </v>
      </c>
      <c r="P991">
        <f t="shared" si="552"/>
        <v>1</v>
      </c>
      <c r="Q991">
        <f t="shared" si="552"/>
        <v>1</v>
      </c>
      <c r="R991">
        <f t="shared" si="552"/>
        <v>0</v>
      </c>
      <c r="S991">
        <f t="shared" si="552"/>
        <v>1</v>
      </c>
      <c r="T991">
        <f t="shared" si="552"/>
        <v>0</v>
      </c>
      <c r="U991">
        <f t="shared" si="552"/>
        <v>0</v>
      </c>
      <c r="V991">
        <f t="shared" si="552"/>
        <v>0</v>
      </c>
    </row>
    <row r="992" spans="1:22" x14ac:dyDescent="0.3">
      <c r="A992">
        <f t="shared" si="519"/>
        <v>168189</v>
      </c>
      <c r="B992" t="str">
        <f t="shared" ref="B992:V992" si="553">B546</f>
        <v xml:space="preserve">DE MESMAEKER CLEMENT          </v>
      </c>
      <c r="C992" t="str">
        <f t="shared" si="553"/>
        <v xml:space="preserve">BRUSSELSTRAAT 684             </v>
      </c>
      <c r="D992" t="str">
        <f t="shared" si="553"/>
        <v xml:space="preserve">1700      </v>
      </c>
      <c r="E992" t="str">
        <f t="shared" si="553"/>
        <v>ST-ULRIKS-KAPELLE</v>
      </c>
      <c r="F992" t="str">
        <f t="shared" si="553"/>
        <v xml:space="preserve">02/453.93.77   </v>
      </c>
      <c r="G992" t="str">
        <f t="shared" si="553"/>
        <v xml:space="preserve">        </v>
      </c>
      <c r="H992" t="str">
        <f t="shared" si="553"/>
        <v>505243.4</v>
      </c>
      <c r="I992" t="str">
        <f t="shared" si="553"/>
        <v>041258.0</v>
      </c>
      <c r="J992" t="str">
        <f t="shared" si="553"/>
        <v xml:space="preserve">1  </v>
      </c>
      <c r="K992" t="str">
        <f t="shared" si="553"/>
        <v>23</v>
      </c>
      <c r="L992">
        <f t="shared" si="553"/>
        <v>8808</v>
      </c>
      <c r="M992" t="str">
        <f t="shared" si="553"/>
        <v>168189-88</v>
      </c>
      <c r="N992" t="str">
        <f t="shared" si="553"/>
        <v>post</v>
      </c>
      <c r="O992" t="str">
        <f t="shared" si="553"/>
        <v xml:space="preserve">CDEMESMA@HOTMAIL.COM                    </v>
      </c>
      <c r="P992">
        <f t="shared" si="553"/>
        <v>1</v>
      </c>
      <c r="Q992">
        <f t="shared" si="553"/>
        <v>0</v>
      </c>
      <c r="R992">
        <f t="shared" si="553"/>
        <v>1</v>
      </c>
      <c r="S992">
        <f t="shared" si="553"/>
        <v>0</v>
      </c>
      <c r="T992">
        <f t="shared" si="553"/>
        <v>1</v>
      </c>
      <c r="U992">
        <f t="shared" si="553"/>
        <v>0</v>
      </c>
      <c r="V992">
        <f t="shared" si="553"/>
        <v>1</v>
      </c>
    </row>
    <row r="993" spans="1:22" x14ac:dyDescent="0.3">
      <c r="A993">
        <f t="shared" si="519"/>
        <v>282437</v>
      </c>
      <c r="B993" t="str">
        <f t="shared" ref="B993:V993" si="554">B547</f>
        <v xml:space="preserve">DE MEUTER FRANS               </v>
      </c>
      <c r="C993" t="str">
        <f t="shared" si="554"/>
        <v xml:space="preserve">APPELKOTLAAN 7                </v>
      </c>
      <c r="D993" t="str">
        <f t="shared" si="554"/>
        <v xml:space="preserve">1785      </v>
      </c>
      <c r="E993" t="str">
        <f t="shared" si="554"/>
        <v xml:space="preserve">MERCHTEM                 </v>
      </c>
      <c r="F993" t="str">
        <f t="shared" si="554"/>
        <v xml:space="preserve">               </v>
      </c>
      <c r="G993" t="str">
        <f t="shared" si="554"/>
        <v xml:space="preserve">        </v>
      </c>
      <c r="H993" t="str">
        <f t="shared" si="554"/>
        <v>505711.8</v>
      </c>
      <c r="I993" t="str">
        <f t="shared" si="554"/>
        <v>041422.9</v>
      </c>
      <c r="J993" t="str">
        <f t="shared" si="554"/>
        <v xml:space="preserve">   </v>
      </c>
      <c r="K993" t="str">
        <f t="shared" si="554"/>
        <v>Ja</v>
      </c>
      <c r="L993">
        <f t="shared" si="554"/>
        <v>3922</v>
      </c>
      <c r="M993" t="str">
        <f t="shared" si="554"/>
        <v>282437-70</v>
      </c>
      <c r="N993" t="str">
        <f t="shared" si="554"/>
        <v>post</v>
      </c>
      <c r="O993" t="str">
        <f t="shared" si="554"/>
        <v xml:space="preserve">chrisvandenabbeel@hotmail.com           </v>
      </c>
      <c r="P993">
        <f t="shared" si="554"/>
        <v>1</v>
      </c>
      <c r="Q993">
        <f t="shared" si="554"/>
        <v>1</v>
      </c>
      <c r="R993">
        <f t="shared" si="554"/>
        <v>1</v>
      </c>
      <c r="S993">
        <f t="shared" si="554"/>
        <v>0</v>
      </c>
      <c r="T993">
        <f t="shared" si="554"/>
        <v>1</v>
      </c>
      <c r="U993">
        <f t="shared" si="554"/>
        <v>0</v>
      </c>
      <c r="V993">
        <f t="shared" si="554"/>
        <v>1</v>
      </c>
    </row>
    <row r="994" spans="1:22" x14ac:dyDescent="0.3">
      <c r="A994">
        <f t="shared" si="519"/>
        <v>208927</v>
      </c>
      <c r="B994" t="str">
        <f t="shared" ref="B994:V994" si="555">B548</f>
        <v xml:space="preserve">DE MOL MAURICE                </v>
      </c>
      <c r="C994" t="str">
        <f t="shared" si="555"/>
        <v xml:space="preserve">BOEKHOUTSTRAAT 97             </v>
      </c>
      <c r="D994" t="str">
        <f t="shared" si="555"/>
        <v xml:space="preserve">1790      </v>
      </c>
      <c r="E994" t="str">
        <f t="shared" si="555"/>
        <v xml:space="preserve">HEKELGEM                 </v>
      </c>
      <c r="F994" t="str">
        <f t="shared" si="555"/>
        <v xml:space="preserve">0487413802     </v>
      </c>
      <c r="G994" t="str">
        <f t="shared" si="555"/>
        <v xml:space="preserve">        </v>
      </c>
      <c r="H994" t="str">
        <f t="shared" si="555"/>
        <v>505505.6</v>
      </c>
      <c r="I994" t="str">
        <f t="shared" si="555"/>
        <v>040620.5</v>
      </c>
      <c r="J994" t="str">
        <f t="shared" si="555"/>
        <v xml:space="preserve">1  </v>
      </c>
      <c r="K994" t="str">
        <f t="shared" si="555"/>
        <v>Ja</v>
      </c>
      <c r="L994">
        <f t="shared" si="555"/>
        <v>6873</v>
      </c>
      <c r="M994" t="str">
        <f t="shared" si="555"/>
        <v>208927-86</v>
      </c>
      <c r="N994" t="str">
        <f t="shared" si="555"/>
        <v>post</v>
      </c>
      <c r="O994" t="str">
        <f t="shared" si="555"/>
        <v xml:space="preserve">                                        </v>
      </c>
      <c r="P994">
        <f t="shared" si="555"/>
        <v>1</v>
      </c>
      <c r="Q994">
        <f t="shared" si="555"/>
        <v>1</v>
      </c>
      <c r="R994">
        <f t="shared" si="555"/>
        <v>1</v>
      </c>
      <c r="S994">
        <f t="shared" si="555"/>
        <v>0</v>
      </c>
      <c r="T994">
        <f t="shared" si="555"/>
        <v>1</v>
      </c>
      <c r="U994">
        <f t="shared" si="555"/>
        <v>0</v>
      </c>
      <c r="V994">
        <f t="shared" si="555"/>
        <v>1</v>
      </c>
    </row>
    <row r="995" spans="1:22" x14ac:dyDescent="0.3">
      <c r="A995">
        <f t="shared" si="519"/>
        <v>304967</v>
      </c>
      <c r="B995" t="str">
        <f t="shared" ref="B995:V995" si="556">B549</f>
        <v xml:space="preserve">DE MOL-PEYTIER                </v>
      </c>
      <c r="C995" t="str">
        <f t="shared" si="556"/>
        <v xml:space="preserve">KONKELGOED 44                 </v>
      </c>
      <c r="D995" t="str">
        <f t="shared" si="556"/>
        <v xml:space="preserve">1745      </v>
      </c>
      <c r="E995" t="str">
        <f t="shared" si="556"/>
        <v xml:space="preserve">OPWIJK                   </v>
      </c>
      <c r="F995" t="str">
        <f t="shared" si="556"/>
        <v xml:space="preserve">0484-469243    </v>
      </c>
      <c r="G995" t="str">
        <f t="shared" si="556"/>
        <v xml:space="preserve">        </v>
      </c>
      <c r="H995" t="str">
        <f t="shared" si="556"/>
        <v>505754.6</v>
      </c>
      <c r="I995" t="str">
        <f t="shared" si="556"/>
        <v>041102.5</v>
      </c>
      <c r="J995" t="str">
        <f t="shared" si="556"/>
        <v xml:space="preserve">   </v>
      </c>
      <c r="K995" t="str">
        <f t="shared" si="556"/>
        <v>Ja</v>
      </c>
      <c r="L995">
        <f t="shared" si="556"/>
        <v>1103</v>
      </c>
      <c r="M995" t="str">
        <f t="shared" si="556"/>
        <v>304967-96</v>
      </c>
      <c r="N995" t="str">
        <f t="shared" si="556"/>
        <v>post</v>
      </c>
      <c r="O995" t="str">
        <f t="shared" si="556"/>
        <v xml:space="preserve">JOSE.PEYTIER@GMAIL.COM                  </v>
      </c>
      <c r="P995">
        <f t="shared" si="556"/>
        <v>1</v>
      </c>
      <c r="Q995">
        <f t="shared" si="556"/>
        <v>1</v>
      </c>
      <c r="R995">
        <f t="shared" si="556"/>
        <v>1</v>
      </c>
      <c r="S995">
        <f t="shared" si="556"/>
        <v>0</v>
      </c>
      <c r="T995">
        <f t="shared" si="556"/>
        <v>1</v>
      </c>
      <c r="U995">
        <f t="shared" si="556"/>
        <v>0</v>
      </c>
      <c r="V995">
        <f t="shared" si="556"/>
        <v>1</v>
      </c>
    </row>
    <row r="996" spans="1:22" x14ac:dyDescent="0.3">
      <c r="A996">
        <f t="shared" si="519"/>
        <v>281572</v>
      </c>
      <c r="B996" t="str">
        <f t="shared" ref="B996:V996" si="557">B550</f>
        <v xml:space="preserve">DE NEEF EN ZOON               </v>
      </c>
      <c r="C996" t="str">
        <f t="shared" si="557"/>
        <v xml:space="preserve">AZALEALAAN 7                  </v>
      </c>
      <c r="D996" t="str">
        <f t="shared" si="557"/>
        <v xml:space="preserve">1790      </v>
      </c>
      <c r="E996" t="str">
        <f t="shared" si="557"/>
        <v xml:space="preserve">AFFLIGEM                 </v>
      </c>
      <c r="F996" t="str">
        <f t="shared" si="557"/>
        <v xml:space="preserve">0477458586     </v>
      </c>
      <c r="G996" t="str">
        <f t="shared" si="557"/>
        <v xml:space="preserve">        </v>
      </c>
      <c r="H996" t="str">
        <f t="shared" si="557"/>
        <v>505325.0</v>
      </c>
      <c r="I996" t="str">
        <f t="shared" si="557"/>
        <v>040544.0</v>
      </c>
      <c r="J996" t="str">
        <f t="shared" si="557"/>
        <v xml:space="preserve">   </v>
      </c>
      <c r="K996" t="str">
        <f t="shared" si="557"/>
        <v>23</v>
      </c>
      <c r="L996">
        <f t="shared" si="557"/>
        <v>9534</v>
      </c>
      <c r="M996" t="str">
        <f t="shared" si="557"/>
        <v>281572-78</v>
      </c>
      <c r="N996" t="str">
        <f t="shared" si="557"/>
        <v>post</v>
      </c>
      <c r="O996" t="str">
        <f t="shared" si="557"/>
        <v xml:space="preserve">camilla.verleysen@telenet.be            </v>
      </c>
      <c r="P996">
        <f t="shared" si="557"/>
        <v>1</v>
      </c>
      <c r="Q996">
        <f t="shared" si="557"/>
        <v>0</v>
      </c>
      <c r="R996">
        <f t="shared" si="557"/>
        <v>1</v>
      </c>
      <c r="S996">
        <f t="shared" si="557"/>
        <v>0</v>
      </c>
      <c r="T996">
        <f t="shared" si="557"/>
        <v>1</v>
      </c>
      <c r="U996">
        <f t="shared" si="557"/>
        <v>0</v>
      </c>
      <c r="V996">
        <f t="shared" si="557"/>
        <v>1</v>
      </c>
    </row>
    <row r="997" spans="1:22" x14ac:dyDescent="0.3">
      <c r="A997">
        <f t="shared" si="519"/>
        <v>251569</v>
      </c>
      <c r="B997" t="str">
        <f t="shared" ref="B997:V997" si="558">B551</f>
        <v xml:space="preserve">DE NEVE-VAN KOPPEN            </v>
      </c>
      <c r="C997" t="str">
        <f t="shared" si="558"/>
        <v xml:space="preserve">KLOOSTERSTRAAT 2              </v>
      </c>
      <c r="D997" t="str">
        <f t="shared" si="558"/>
        <v xml:space="preserve">9472      </v>
      </c>
      <c r="E997" t="str">
        <f t="shared" si="558"/>
        <v xml:space="preserve">IDDERGEM                 </v>
      </c>
      <c r="F997" t="str">
        <f t="shared" si="558"/>
        <v xml:space="preserve">0477270135     </v>
      </c>
      <c r="G997" t="str">
        <f t="shared" si="558"/>
        <v xml:space="preserve">        </v>
      </c>
      <c r="H997" t="str">
        <f t="shared" si="558"/>
        <v>505233.1</v>
      </c>
      <c r="I997" t="str">
        <f t="shared" si="558"/>
        <v>040256.2</v>
      </c>
      <c r="J997" t="str">
        <f t="shared" si="558"/>
        <v xml:space="preserve">   </v>
      </c>
      <c r="K997" t="str">
        <f t="shared" si="558"/>
        <v>23</v>
      </c>
      <c r="L997">
        <f t="shared" si="558"/>
        <v>12968</v>
      </c>
      <c r="M997" t="str">
        <f t="shared" si="558"/>
        <v>251569-48</v>
      </c>
      <c r="N997" t="str">
        <f t="shared" si="558"/>
        <v>post</v>
      </c>
      <c r="O997" t="str">
        <f t="shared" si="558"/>
        <v xml:space="preserve">restauratie@vitrotech.be                </v>
      </c>
      <c r="P997">
        <f t="shared" si="558"/>
        <v>1</v>
      </c>
      <c r="Q997">
        <f t="shared" si="558"/>
        <v>0</v>
      </c>
      <c r="R997">
        <f t="shared" si="558"/>
        <v>0</v>
      </c>
      <c r="S997">
        <f t="shared" si="558"/>
        <v>1</v>
      </c>
      <c r="T997">
        <f t="shared" si="558"/>
        <v>0</v>
      </c>
      <c r="U997">
        <f t="shared" si="558"/>
        <v>0</v>
      </c>
      <c r="V997">
        <f t="shared" si="558"/>
        <v>0</v>
      </c>
    </row>
    <row r="998" spans="1:22" x14ac:dyDescent="0.3">
      <c r="A998">
        <f t="shared" si="519"/>
        <v>204971</v>
      </c>
      <c r="B998" t="str">
        <f t="shared" ref="B998:V998" si="559">B552</f>
        <v xml:space="preserve">DE NEYS HERMAN                </v>
      </c>
      <c r="C998" t="str">
        <f t="shared" si="559"/>
        <v xml:space="preserve">KLEISTRAAT 4                 </v>
      </c>
      <c r="D998" t="str">
        <f t="shared" si="559"/>
        <v xml:space="preserve">1761      </v>
      </c>
      <c r="E998" t="str">
        <f t="shared" si="559"/>
        <v xml:space="preserve">BORCHTLOMBEEK            </v>
      </c>
      <c r="F998" t="str">
        <f t="shared" si="559"/>
        <v xml:space="preserve">0476/54.08.37  </v>
      </c>
      <c r="G998" t="str">
        <f t="shared" si="559"/>
        <v xml:space="preserve">        </v>
      </c>
      <c r="H998" t="str">
        <f t="shared" si="559"/>
        <v>505121.3</v>
      </c>
      <c r="I998" t="str">
        <f t="shared" si="559"/>
        <v>040802.9</v>
      </c>
      <c r="J998" t="str">
        <f t="shared" si="559"/>
        <v xml:space="preserve">1  </v>
      </c>
      <c r="K998" t="str">
        <f t="shared" si="559"/>
        <v>22</v>
      </c>
      <c r="L998">
        <f t="shared" si="559"/>
        <v>11593</v>
      </c>
      <c r="M998" t="str">
        <f t="shared" si="559"/>
        <v>204971-10</v>
      </c>
      <c r="N998" t="str">
        <f t="shared" si="559"/>
        <v>post</v>
      </c>
      <c r="O998" t="str">
        <f t="shared" si="559"/>
        <v xml:space="preserve">deneys.herman@telenet.be                </v>
      </c>
      <c r="P998">
        <f t="shared" si="559"/>
        <v>1</v>
      </c>
      <c r="Q998">
        <f t="shared" si="559"/>
        <v>0</v>
      </c>
      <c r="R998">
        <f t="shared" si="559"/>
        <v>1</v>
      </c>
      <c r="S998">
        <f t="shared" si="559"/>
        <v>0</v>
      </c>
      <c r="T998">
        <f t="shared" si="559"/>
        <v>1</v>
      </c>
      <c r="U998">
        <f t="shared" si="559"/>
        <v>0</v>
      </c>
      <c r="V998">
        <f t="shared" si="559"/>
        <v>1</v>
      </c>
    </row>
    <row r="999" spans="1:22" x14ac:dyDescent="0.3">
      <c r="A999">
        <f t="shared" si="519"/>
        <v>255888</v>
      </c>
      <c r="B999" t="str">
        <f t="shared" ref="B999:V999" si="560">B553</f>
        <v xml:space="preserve">DE NIL JEAN-MARIE             </v>
      </c>
      <c r="C999" t="str">
        <f t="shared" si="560"/>
        <v xml:space="preserve">STILLEBEEK 17B                </v>
      </c>
      <c r="D999" t="str">
        <f t="shared" si="560"/>
        <v xml:space="preserve">9320      </v>
      </c>
      <c r="E999" t="str">
        <f t="shared" si="560"/>
        <v xml:space="preserve">EREMBODEGEM              </v>
      </c>
      <c r="F999" t="str">
        <f t="shared" si="560"/>
        <v xml:space="preserve">               </v>
      </c>
      <c r="G999" t="str">
        <f t="shared" si="560"/>
        <v xml:space="preserve">        </v>
      </c>
      <c r="H999" t="str">
        <f t="shared" si="560"/>
        <v>505433.8</v>
      </c>
      <c r="I999" t="str">
        <f t="shared" si="560"/>
        <v>040424.2</v>
      </c>
      <c r="J999" t="str">
        <f t="shared" si="560"/>
        <v xml:space="preserve">1  </v>
      </c>
      <c r="K999" t="str">
        <f t="shared" si="560"/>
        <v>23</v>
      </c>
      <c r="L999">
        <f t="shared" si="560"/>
        <v>9299</v>
      </c>
      <c r="M999" t="str">
        <f t="shared" si="560"/>
        <v>255888-02</v>
      </c>
      <c r="N999" t="str">
        <f t="shared" si="560"/>
        <v>post</v>
      </c>
      <c r="O999" t="str">
        <f t="shared" si="560"/>
        <v xml:space="preserve">deniljeanmarie@hotmail.com              </v>
      </c>
      <c r="P999">
        <f t="shared" si="560"/>
        <v>1</v>
      </c>
      <c r="Q999">
        <f t="shared" si="560"/>
        <v>0</v>
      </c>
      <c r="R999">
        <f t="shared" si="560"/>
        <v>0</v>
      </c>
      <c r="S999">
        <f t="shared" si="560"/>
        <v>1</v>
      </c>
      <c r="T999">
        <f t="shared" si="560"/>
        <v>0</v>
      </c>
      <c r="U999">
        <f t="shared" si="560"/>
        <v>0</v>
      </c>
      <c r="V999">
        <f t="shared" si="560"/>
        <v>0</v>
      </c>
    </row>
    <row r="1000" spans="1:22" x14ac:dyDescent="0.3">
      <c r="A1000">
        <f t="shared" si="519"/>
        <v>195079</v>
      </c>
      <c r="B1000" t="str">
        <f t="shared" ref="B1000:V1000" si="561">B554</f>
        <v xml:space="preserve">DE NUL JOZEF EN GEERT         </v>
      </c>
      <c r="C1000" t="str">
        <f t="shared" si="561"/>
        <v xml:space="preserve">LANGE MOLENSTRAAT 28          </v>
      </c>
      <c r="D1000" t="str">
        <f t="shared" si="561"/>
        <v xml:space="preserve">9280      </v>
      </c>
      <c r="E1000" t="str">
        <f t="shared" si="561"/>
        <v xml:space="preserve">LEBBEKE                  </v>
      </c>
      <c r="F1000" t="str">
        <f t="shared" si="561"/>
        <v xml:space="preserve">               </v>
      </c>
      <c r="G1000" t="str">
        <f t="shared" si="561"/>
        <v xml:space="preserve">        </v>
      </c>
      <c r="H1000" t="str">
        <f t="shared" si="561"/>
        <v>505944.5</v>
      </c>
      <c r="I1000" t="str">
        <f t="shared" si="561"/>
        <v>040727.1</v>
      </c>
      <c r="J1000" t="str">
        <f t="shared" si="561"/>
        <v xml:space="preserve">1  </v>
      </c>
      <c r="K1000" t="str">
        <f t="shared" si="561"/>
        <v>Ja</v>
      </c>
      <c r="L1000">
        <f t="shared" si="561"/>
        <v>6154</v>
      </c>
      <c r="M1000" t="str">
        <f t="shared" si="561"/>
        <v>195079-12</v>
      </c>
      <c r="N1000" t="str">
        <f t="shared" si="561"/>
        <v>post</v>
      </c>
      <c r="O1000" t="str">
        <f t="shared" si="561"/>
        <v xml:space="preserve">denulgeert@telenet.be                   </v>
      </c>
      <c r="P1000">
        <f t="shared" si="561"/>
        <v>1</v>
      </c>
      <c r="Q1000">
        <f t="shared" si="561"/>
        <v>1</v>
      </c>
      <c r="R1000">
        <f t="shared" si="561"/>
        <v>0</v>
      </c>
      <c r="S1000">
        <f t="shared" si="561"/>
        <v>1</v>
      </c>
      <c r="T1000">
        <f t="shared" si="561"/>
        <v>0</v>
      </c>
      <c r="U1000">
        <f t="shared" si="561"/>
        <v>0</v>
      </c>
      <c r="V1000">
        <f t="shared" si="561"/>
        <v>0</v>
      </c>
    </row>
    <row r="1001" spans="1:22" x14ac:dyDescent="0.3">
      <c r="A1001">
        <f t="shared" si="519"/>
        <v>310543</v>
      </c>
      <c r="B1001" t="str">
        <f t="shared" ref="B1001:V1001" si="562">B555</f>
        <v xml:space="preserve">DE PAUW FILIP                 </v>
      </c>
      <c r="C1001" t="str">
        <f t="shared" si="562"/>
        <v xml:space="preserve">LEBEKE 6                      </v>
      </c>
      <c r="D1001" t="str">
        <f t="shared" si="562"/>
        <v xml:space="preserve">9450      </v>
      </c>
      <c r="E1001" t="str">
        <f t="shared" si="562"/>
        <v xml:space="preserve">DENDERHOUTEM             </v>
      </c>
      <c r="F1001" t="str">
        <f t="shared" si="562"/>
        <v xml:space="preserve">0478341233     </v>
      </c>
      <c r="G1001" t="str">
        <f t="shared" si="562"/>
        <v xml:space="preserve">        </v>
      </c>
      <c r="H1001" t="str">
        <f t="shared" si="562"/>
        <v>505206.5</v>
      </c>
      <c r="I1001" t="str">
        <f t="shared" si="562"/>
        <v>040019.6</v>
      </c>
      <c r="J1001" t="str">
        <f t="shared" si="562"/>
        <v xml:space="preserve">1  </v>
      </c>
      <c r="K1001" t="str">
        <f t="shared" si="562"/>
        <v>23</v>
      </c>
      <c r="L1001">
        <f t="shared" si="562"/>
        <v>15838</v>
      </c>
      <c r="M1001" t="str">
        <f t="shared" si="562"/>
        <v>310543-46</v>
      </c>
      <c r="N1001" t="str">
        <f t="shared" si="562"/>
        <v>post</v>
      </c>
      <c r="O1001" t="str">
        <f t="shared" si="562"/>
        <v xml:space="preserve">filip.de.pauw5@telenet.be               </v>
      </c>
      <c r="P1001">
        <f t="shared" si="562"/>
        <v>1</v>
      </c>
      <c r="Q1001">
        <f t="shared" si="562"/>
        <v>0</v>
      </c>
      <c r="R1001">
        <f t="shared" si="562"/>
        <v>0</v>
      </c>
      <c r="S1001">
        <f t="shared" si="562"/>
        <v>1</v>
      </c>
      <c r="T1001">
        <f t="shared" si="562"/>
        <v>0</v>
      </c>
      <c r="U1001">
        <f t="shared" si="562"/>
        <v>0</v>
      </c>
      <c r="V1001">
        <f t="shared" si="562"/>
        <v>0</v>
      </c>
    </row>
    <row r="1002" spans="1:22" x14ac:dyDescent="0.3">
      <c r="A1002">
        <f t="shared" si="519"/>
        <v>283086</v>
      </c>
      <c r="B1002" t="str">
        <f t="shared" ref="B1002:V1002" si="563">B556</f>
        <v xml:space="preserve">DE RIDDER LOUIS               </v>
      </c>
      <c r="C1002" t="str">
        <f t="shared" si="563"/>
        <v xml:space="preserve">BEIAARDLAAN  12               </v>
      </c>
      <c r="D1002" t="str">
        <f t="shared" si="563"/>
        <v xml:space="preserve">1850      </v>
      </c>
      <c r="E1002" t="str">
        <f t="shared" si="563"/>
        <v xml:space="preserve">GRIMBERGEN               </v>
      </c>
      <c r="F1002" t="str">
        <f t="shared" si="563"/>
        <v xml:space="preserve">               </v>
      </c>
      <c r="G1002" t="str">
        <f t="shared" si="563"/>
        <v xml:space="preserve">        </v>
      </c>
      <c r="H1002" t="str">
        <f t="shared" si="563"/>
        <v>505600.2</v>
      </c>
      <c r="I1002" t="str">
        <f t="shared" si="563"/>
        <v>042202.0</v>
      </c>
      <c r="J1002" t="str">
        <f t="shared" si="563"/>
        <v xml:space="preserve">   </v>
      </c>
      <c r="K1002" t="str">
        <f t="shared" si="563"/>
        <v>20</v>
      </c>
      <c r="L1002">
        <f t="shared" si="563"/>
        <v>13107</v>
      </c>
      <c r="M1002" t="str">
        <f t="shared" si="563"/>
        <v>283086-40</v>
      </c>
      <c r="N1002" t="str">
        <f t="shared" si="563"/>
        <v>post</v>
      </c>
      <c r="O1002" t="str">
        <f t="shared" si="563"/>
        <v xml:space="preserve">                                        </v>
      </c>
      <c r="P1002">
        <f t="shared" si="563"/>
        <v>1</v>
      </c>
      <c r="Q1002">
        <f t="shared" si="563"/>
        <v>0</v>
      </c>
      <c r="R1002">
        <f t="shared" si="563"/>
        <v>1</v>
      </c>
      <c r="S1002">
        <f t="shared" si="563"/>
        <v>0</v>
      </c>
      <c r="T1002">
        <f t="shared" si="563"/>
        <v>1</v>
      </c>
      <c r="U1002">
        <f t="shared" si="563"/>
        <v>1</v>
      </c>
      <c r="V1002">
        <f t="shared" si="563"/>
        <v>0</v>
      </c>
    </row>
    <row r="1003" spans="1:22" x14ac:dyDescent="0.3">
      <c r="A1003">
        <f t="shared" si="519"/>
        <v>102862</v>
      </c>
      <c r="B1003" t="str">
        <f t="shared" ref="B1003:V1003" si="564">B557</f>
        <v xml:space="preserve">DE RIDDER LUDWIG              </v>
      </c>
      <c r="C1003" t="str">
        <f t="shared" si="564"/>
        <v xml:space="preserve">HUINEGEM 53                   </v>
      </c>
      <c r="D1003" t="str">
        <f t="shared" si="564"/>
        <v xml:space="preserve">1730      </v>
      </c>
      <c r="E1003" t="str">
        <f t="shared" si="564"/>
        <v xml:space="preserve">ASSE                     </v>
      </c>
      <c r="F1003" t="str">
        <f t="shared" si="564"/>
        <v xml:space="preserve">               </v>
      </c>
      <c r="G1003" t="str">
        <f t="shared" si="564"/>
        <v xml:space="preserve">        </v>
      </c>
      <c r="H1003" t="str">
        <f t="shared" si="564"/>
        <v>505448.8</v>
      </c>
      <c r="I1003" t="str">
        <f t="shared" si="564"/>
        <v>041225.9</v>
      </c>
      <c r="J1003" t="str">
        <f t="shared" si="564"/>
        <v xml:space="preserve">1  </v>
      </c>
      <c r="K1003" t="str">
        <f t="shared" si="564"/>
        <v>Ja</v>
      </c>
      <c r="L1003">
        <f t="shared" si="564"/>
        <v>4917</v>
      </c>
      <c r="M1003" t="str">
        <f t="shared" si="564"/>
        <v>102862-42</v>
      </c>
      <c r="N1003" t="str">
        <f t="shared" si="564"/>
        <v>post</v>
      </c>
      <c r="O1003" t="str">
        <f t="shared" si="564"/>
        <v xml:space="preserve">ludwig.de.ridder@gmail.com              </v>
      </c>
      <c r="P1003">
        <f t="shared" si="564"/>
        <v>1</v>
      </c>
      <c r="Q1003">
        <f t="shared" si="564"/>
        <v>1</v>
      </c>
      <c r="R1003">
        <f t="shared" si="564"/>
        <v>1</v>
      </c>
      <c r="S1003">
        <f t="shared" si="564"/>
        <v>0</v>
      </c>
      <c r="T1003">
        <f t="shared" si="564"/>
        <v>1</v>
      </c>
      <c r="U1003">
        <f t="shared" si="564"/>
        <v>0</v>
      </c>
      <c r="V1003">
        <f t="shared" si="564"/>
        <v>1</v>
      </c>
    </row>
    <row r="1004" spans="1:22" x14ac:dyDescent="0.3">
      <c r="A1004">
        <f t="shared" si="519"/>
        <v>255774</v>
      </c>
      <c r="B1004" t="str">
        <f t="shared" ref="B1004:V1004" si="565">B558</f>
        <v xml:space="preserve">DE SAEDELEER ANJA             </v>
      </c>
      <c r="C1004" t="str">
        <f t="shared" si="565"/>
        <v xml:space="preserve">LIEFKENSHAGE 35               </v>
      </c>
      <c r="D1004" t="str">
        <f t="shared" si="565"/>
        <v xml:space="preserve">9470      </v>
      </c>
      <c r="E1004" t="str">
        <f t="shared" si="565"/>
        <v xml:space="preserve">DENDERLEEUW              </v>
      </c>
      <c r="F1004" t="str">
        <f t="shared" si="565"/>
        <v xml:space="preserve">0494/331344    </v>
      </c>
      <c r="G1004" t="str">
        <f t="shared" si="565"/>
        <v>10-10-10</v>
      </c>
      <c r="H1004" t="str">
        <f t="shared" si="565"/>
        <v>505318.6</v>
      </c>
      <c r="I1004" t="str">
        <f t="shared" si="565"/>
        <v>040326.4</v>
      </c>
      <c r="J1004" t="str">
        <f t="shared" si="565"/>
        <v xml:space="preserve">1  </v>
      </c>
      <c r="K1004" t="str">
        <f t="shared" si="565"/>
        <v>23</v>
      </c>
      <c r="L1004">
        <f t="shared" si="565"/>
        <v>11595</v>
      </c>
      <c r="M1004" t="str">
        <f t="shared" si="565"/>
        <v>255774-82</v>
      </c>
      <c r="N1004" t="str">
        <f t="shared" si="565"/>
        <v>post</v>
      </c>
      <c r="O1004" t="str">
        <f t="shared" si="565"/>
        <v xml:space="preserve">rik.de.nayer@telenet.be                 </v>
      </c>
      <c r="P1004">
        <f t="shared" si="565"/>
        <v>1</v>
      </c>
      <c r="Q1004">
        <f t="shared" si="565"/>
        <v>0</v>
      </c>
      <c r="R1004">
        <f t="shared" si="565"/>
        <v>0</v>
      </c>
      <c r="S1004">
        <f t="shared" si="565"/>
        <v>1</v>
      </c>
      <c r="T1004">
        <f t="shared" si="565"/>
        <v>0</v>
      </c>
      <c r="U1004">
        <f t="shared" si="565"/>
        <v>0</v>
      </c>
      <c r="V1004">
        <f t="shared" si="565"/>
        <v>0</v>
      </c>
    </row>
    <row r="1005" spans="1:22" x14ac:dyDescent="0.3">
      <c r="A1005">
        <f t="shared" si="519"/>
        <v>280738</v>
      </c>
      <c r="B1005" t="str">
        <f t="shared" ref="B1005:V1005" si="566">B559</f>
        <v xml:space="preserve">DE SAEDELEER EDDY             </v>
      </c>
      <c r="C1005" t="str">
        <f t="shared" si="566"/>
        <v xml:space="preserve">HOUTMARKTSTRAAT 223           </v>
      </c>
      <c r="D1005" t="str">
        <f t="shared" si="566"/>
        <v xml:space="preserve">1770      </v>
      </c>
      <c r="E1005" t="str">
        <f t="shared" si="566"/>
        <v xml:space="preserve">LIEDEKERKE               </v>
      </c>
      <c r="F1005" t="str">
        <f t="shared" si="566"/>
        <v xml:space="preserve">               </v>
      </c>
      <c r="G1005" t="str">
        <f t="shared" si="566"/>
        <v xml:space="preserve">        </v>
      </c>
      <c r="H1005" t="str">
        <f t="shared" si="566"/>
        <v>505150.3</v>
      </c>
      <c r="I1005" t="str">
        <f t="shared" si="566"/>
        <v>040422.2</v>
      </c>
      <c r="J1005" t="str">
        <f t="shared" si="566"/>
        <v xml:space="preserve">1  </v>
      </c>
      <c r="K1005" t="str">
        <f t="shared" si="566"/>
        <v>21</v>
      </c>
      <c r="L1005">
        <f t="shared" si="566"/>
        <v>12815</v>
      </c>
      <c r="M1005" t="str">
        <f t="shared" si="566"/>
        <v>280738-20</v>
      </c>
      <c r="N1005" t="str">
        <f t="shared" si="566"/>
        <v>post</v>
      </c>
      <c r="O1005" t="str">
        <f t="shared" si="566"/>
        <v xml:space="preserve">kallieter@outlook.com                   </v>
      </c>
      <c r="P1005">
        <f t="shared" si="566"/>
        <v>1</v>
      </c>
      <c r="Q1005">
        <f t="shared" si="566"/>
        <v>0</v>
      </c>
      <c r="R1005">
        <f t="shared" si="566"/>
        <v>1</v>
      </c>
      <c r="S1005">
        <f t="shared" si="566"/>
        <v>0</v>
      </c>
      <c r="T1005">
        <f t="shared" si="566"/>
        <v>1</v>
      </c>
      <c r="U1005">
        <f t="shared" si="566"/>
        <v>0</v>
      </c>
      <c r="V1005">
        <f t="shared" si="566"/>
        <v>1</v>
      </c>
    </row>
    <row r="1006" spans="1:22" x14ac:dyDescent="0.3">
      <c r="A1006">
        <f t="shared" si="519"/>
        <v>141953</v>
      </c>
      <c r="B1006" t="str">
        <f t="shared" ref="B1006:V1006" si="567">B560</f>
        <v xml:space="preserve">DE SAEGER FRANS               </v>
      </c>
      <c r="C1006" t="str">
        <f t="shared" si="567"/>
        <v xml:space="preserve">BEGONIALAAN 27                </v>
      </c>
      <c r="D1006" t="str">
        <f t="shared" si="567"/>
        <v xml:space="preserve">9200      </v>
      </c>
      <c r="E1006" t="str">
        <f t="shared" si="567"/>
        <v xml:space="preserve">ST.GILLIS (DENDERM)      </v>
      </c>
      <c r="F1006" t="str">
        <f t="shared" si="567"/>
        <v xml:space="preserve">052/213614     </v>
      </c>
      <c r="G1006" t="str">
        <f t="shared" si="567"/>
        <v xml:space="preserve">        </v>
      </c>
      <c r="H1006" t="str">
        <f t="shared" si="567"/>
        <v>510050.6</v>
      </c>
      <c r="I1006" t="str">
        <f t="shared" si="567"/>
        <v>040643.2</v>
      </c>
      <c r="J1006" t="str">
        <f t="shared" si="567"/>
        <v xml:space="preserve">1  </v>
      </c>
      <c r="K1006" t="str">
        <f t="shared" si="567"/>
        <v>Ja</v>
      </c>
      <c r="L1006">
        <f t="shared" si="567"/>
        <v>8267</v>
      </c>
      <c r="M1006" t="str">
        <f t="shared" si="567"/>
        <v>141953-42</v>
      </c>
      <c r="N1006" t="str">
        <f t="shared" si="567"/>
        <v>post</v>
      </c>
      <c r="O1006" t="str">
        <f t="shared" si="567"/>
        <v xml:space="preserve">frans.de.saeger@telenet.be              </v>
      </c>
      <c r="P1006">
        <f t="shared" si="567"/>
        <v>1</v>
      </c>
      <c r="Q1006">
        <f t="shared" si="567"/>
        <v>1</v>
      </c>
      <c r="R1006">
        <f t="shared" si="567"/>
        <v>0</v>
      </c>
      <c r="S1006">
        <f t="shared" si="567"/>
        <v>1</v>
      </c>
      <c r="T1006">
        <f t="shared" si="567"/>
        <v>0</v>
      </c>
      <c r="U1006">
        <f t="shared" si="567"/>
        <v>0</v>
      </c>
      <c r="V1006">
        <f t="shared" si="567"/>
        <v>0</v>
      </c>
    </row>
    <row r="1007" spans="1:22" x14ac:dyDescent="0.3">
      <c r="A1007">
        <f t="shared" si="519"/>
        <v>197488</v>
      </c>
      <c r="B1007" t="str">
        <f t="shared" ref="B1007:V1007" si="568">B561</f>
        <v xml:space="preserve">DE SCHOUWER KURT              </v>
      </c>
      <c r="C1007" t="str">
        <f t="shared" si="568"/>
        <v xml:space="preserve">VEURTSTRAAT 134               </v>
      </c>
      <c r="D1007" t="str">
        <f t="shared" si="568"/>
        <v xml:space="preserve">2870      </v>
      </c>
      <c r="E1007" t="str">
        <f t="shared" si="568"/>
        <v xml:space="preserve">BREENDONK                </v>
      </c>
      <c r="F1007" t="str">
        <f t="shared" si="568"/>
        <v xml:space="preserve">               </v>
      </c>
      <c r="G1007" t="str">
        <f t="shared" si="568"/>
        <v xml:space="preserve">        </v>
      </c>
      <c r="H1007" t="str">
        <f t="shared" si="568"/>
        <v>510157.1</v>
      </c>
      <c r="I1007" t="str">
        <f t="shared" si="568"/>
        <v>041920.3</v>
      </c>
      <c r="J1007" t="str">
        <f t="shared" si="568"/>
        <v xml:space="preserve">1  </v>
      </c>
      <c r="K1007" t="str">
        <f t="shared" si="568"/>
        <v>22</v>
      </c>
      <c r="L1007">
        <f t="shared" si="568"/>
        <v>12970</v>
      </c>
      <c r="M1007" t="str">
        <f t="shared" si="568"/>
        <v>197488-93</v>
      </c>
      <c r="N1007" t="str">
        <f t="shared" si="568"/>
        <v>post</v>
      </c>
      <c r="O1007" t="str">
        <f t="shared" si="568"/>
        <v xml:space="preserve">kurt.de.schouwer2@telenet.be            </v>
      </c>
      <c r="P1007">
        <f t="shared" si="568"/>
        <v>1</v>
      </c>
      <c r="Q1007">
        <f t="shared" si="568"/>
        <v>0</v>
      </c>
      <c r="R1007">
        <f t="shared" si="568"/>
        <v>0</v>
      </c>
      <c r="S1007">
        <f t="shared" si="568"/>
        <v>0</v>
      </c>
      <c r="T1007">
        <f t="shared" si="568"/>
        <v>1</v>
      </c>
      <c r="U1007">
        <f t="shared" si="568"/>
        <v>0</v>
      </c>
      <c r="V1007">
        <f t="shared" si="568"/>
        <v>0</v>
      </c>
    </row>
    <row r="1008" spans="1:22" x14ac:dyDescent="0.3">
      <c r="A1008">
        <f t="shared" si="519"/>
        <v>282114</v>
      </c>
      <c r="B1008" t="str">
        <f t="shared" ref="B1008:V1008" si="569">B562</f>
        <v xml:space="preserve">DE SCHOUWER-CAO-LIU           </v>
      </c>
      <c r="C1008" t="str">
        <f t="shared" si="569"/>
        <v xml:space="preserve">SLOZENSTRAAT 100              </v>
      </c>
      <c r="D1008" t="str">
        <f t="shared" si="569"/>
        <v xml:space="preserve">1861      </v>
      </c>
      <c r="E1008" t="str">
        <f t="shared" si="569"/>
        <v xml:space="preserve">WOLVERTEM                </v>
      </c>
      <c r="F1008" t="str">
        <f t="shared" si="569"/>
        <v xml:space="preserve">0494/52.61.15  </v>
      </c>
      <c r="G1008" t="str">
        <f t="shared" si="569"/>
        <v>16-07-61</v>
      </c>
      <c r="H1008" t="str">
        <f t="shared" si="569"/>
        <v>505907.1</v>
      </c>
      <c r="I1008" t="str">
        <f t="shared" si="569"/>
        <v>041805.9</v>
      </c>
      <c r="J1008" t="str">
        <f t="shared" si="569"/>
        <v xml:space="preserve">   </v>
      </c>
      <c r="K1008" t="str">
        <f t="shared" si="569"/>
        <v>23</v>
      </c>
      <c r="L1008">
        <f t="shared" si="569"/>
        <v>8916</v>
      </c>
      <c r="M1008" t="str">
        <f t="shared" si="569"/>
        <v>282114-38</v>
      </c>
      <c r="N1008" t="str">
        <f t="shared" si="569"/>
        <v>post</v>
      </c>
      <c r="O1008" t="str">
        <f t="shared" si="569"/>
        <v xml:space="preserve">johan.deschouwer@hotmail.com            </v>
      </c>
      <c r="P1008">
        <f t="shared" si="569"/>
        <v>1</v>
      </c>
      <c r="Q1008">
        <f t="shared" si="569"/>
        <v>0</v>
      </c>
      <c r="R1008">
        <f t="shared" si="569"/>
        <v>1</v>
      </c>
      <c r="S1008">
        <f t="shared" si="569"/>
        <v>0</v>
      </c>
      <c r="T1008">
        <f t="shared" si="569"/>
        <v>1</v>
      </c>
      <c r="U1008">
        <f t="shared" si="569"/>
        <v>0</v>
      </c>
      <c r="V1008">
        <f t="shared" si="569"/>
        <v>1</v>
      </c>
    </row>
    <row r="1009" spans="1:22" x14ac:dyDescent="0.3">
      <c r="A1009">
        <f t="shared" si="519"/>
        <v>306975</v>
      </c>
      <c r="B1009" t="str">
        <f t="shared" ref="B1009:V1009" si="570">B563</f>
        <v xml:space="preserve">DE SCHRIJVER LUC              </v>
      </c>
      <c r="C1009" t="str">
        <f t="shared" si="570"/>
        <v xml:space="preserve">ROSSTRAAT 57                  </v>
      </c>
      <c r="D1009" t="str">
        <f t="shared" si="570"/>
        <v xml:space="preserve">9200      </v>
      </c>
      <c r="E1009" t="str">
        <f t="shared" si="570"/>
        <v xml:space="preserve">BAASRODE                 </v>
      </c>
      <c r="F1009" t="str">
        <f t="shared" si="570"/>
        <v xml:space="preserve">               </v>
      </c>
      <c r="G1009" t="str">
        <f t="shared" si="570"/>
        <v xml:space="preserve">        </v>
      </c>
      <c r="H1009" t="str">
        <f t="shared" si="570"/>
        <v>510200.7</v>
      </c>
      <c r="I1009" t="str">
        <f t="shared" si="570"/>
        <v>040941.6</v>
      </c>
      <c r="J1009" t="str">
        <f t="shared" si="570"/>
        <v xml:space="preserve">1  </v>
      </c>
      <c r="K1009" t="str">
        <f t="shared" si="570"/>
        <v>Ja</v>
      </c>
      <c r="L1009">
        <f t="shared" si="570"/>
        <v>8849</v>
      </c>
      <c r="M1009" t="str">
        <f t="shared" si="570"/>
        <v>306975-67</v>
      </c>
      <c r="N1009" t="str">
        <f t="shared" si="570"/>
        <v>post</v>
      </c>
      <c r="O1009" t="str">
        <f t="shared" si="570"/>
        <v xml:space="preserve">luc.de.schrijver3@telenet.be            </v>
      </c>
      <c r="P1009">
        <f t="shared" si="570"/>
        <v>1</v>
      </c>
      <c r="Q1009">
        <f t="shared" si="570"/>
        <v>1</v>
      </c>
      <c r="R1009">
        <f t="shared" si="570"/>
        <v>0</v>
      </c>
      <c r="S1009">
        <f t="shared" si="570"/>
        <v>1</v>
      </c>
      <c r="T1009">
        <f t="shared" si="570"/>
        <v>0</v>
      </c>
      <c r="U1009">
        <f t="shared" si="570"/>
        <v>0</v>
      </c>
      <c r="V1009">
        <f t="shared" si="570"/>
        <v>0</v>
      </c>
    </row>
    <row r="1010" spans="1:22" x14ac:dyDescent="0.3">
      <c r="A1010">
        <f t="shared" si="519"/>
        <v>190350</v>
      </c>
      <c r="B1010" t="str">
        <f t="shared" ref="B1010:V1010" si="571">B564</f>
        <v xml:space="preserve">DE SLOOVER-DE MEERSMAN        </v>
      </c>
      <c r="C1010" t="str">
        <f t="shared" si="571"/>
        <v xml:space="preserve">KORTENHOEKSTRAAT 5               </v>
      </c>
      <c r="D1010" t="str">
        <f t="shared" si="571"/>
        <v xml:space="preserve">9308      </v>
      </c>
      <c r="E1010" t="str">
        <f t="shared" si="571"/>
        <v xml:space="preserve">HOFSTADE                 </v>
      </c>
      <c r="F1010" t="str">
        <f t="shared" si="571"/>
        <v xml:space="preserve">053-704169     </v>
      </c>
      <c r="G1010" t="str">
        <f t="shared" si="571"/>
        <v xml:space="preserve">        </v>
      </c>
      <c r="H1010" t="str">
        <f t="shared" si="571"/>
        <v>505746.5</v>
      </c>
      <c r="I1010" t="str">
        <f t="shared" si="571"/>
        <v>040139.0</v>
      </c>
      <c r="J1010" t="str">
        <f t="shared" si="571"/>
        <v xml:space="preserve">2  </v>
      </c>
      <c r="K1010" t="str">
        <f t="shared" si="571"/>
        <v>23</v>
      </c>
      <c r="L1010">
        <f t="shared" si="571"/>
        <v>11027</v>
      </c>
      <c r="M1010" t="str">
        <f t="shared" si="571"/>
        <v>190350-36</v>
      </c>
      <c r="N1010" t="str">
        <f t="shared" si="571"/>
        <v>post</v>
      </c>
      <c r="O1010" t="str">
        <f t="shared" si="571"/>
        <v xml:space="preserve">slooverken@gmail.com                    </v>
      </c>
      <c r="P1010">
        <f t="shared" si="571"/>
        <v>1</v>
      </c>
      <c r="Q1010">
        <f t="shared" si="571"/>
        <v>0</v>
      </c>
      <c r="R1010">
        <f t="shared" si="571"/>
        <v>0</v>
      </c>
      <c r="S1010">
        <f t="shared" si="571"/>
        <v>1</v>
      </c>
      <c r="T1010">
        <f t="shared" si="571"/>
        <v>0</v>
      </c>
      <c r="U1010">
        <f t="shared" si="571"/>
        <v>0</v>
      </c>
      <c r="V1010">
        <f t="shared" si="571"/>
        <v>0</v>
      </c>
    </row>
    <row r="1011" spans="1:22" x14ac:dyDescent="0.3">
      <c r="A1011">
        <f t="shared" si="519"/>
        <v>308878</v>
      </c>
      <c r="B1011" t="str">
        <f t="shared" ref="B1011:V1011" si="572">B565</f>
        <v xml:space="preserve">DE SMEDT ANDY                 </v>
      </c>
      <c r="C1011" t="str">
        <f t="shared" si="572"/>
        <v xml:space="preserve">BLOKVELDSTRAAT 8              </v>
      </c>
      <c r="D1011" t="str">
        <f t="shared" si="572"/>
        <v xml:space="preserve">9310      </v>
      </c>
      <c r="E1011" t="str">
        <f t="shared" si="572"/>
        <v xml:space="preserve">BAARDEGEM                </v>
      </c>
      <c r="F1011" t="str">
        <f t="shared" si="572"/>
        <v xml:space="preserve">               </v>
      </c>
      <c r="G1011" t="str">
        <f t="shared" si="572"/>
        <v xml:space="preserve">        </v>
      </c>
      <c r="H1011" t="str">
        <f t="shared" si="572"/>
        <v>505722.7</v>
      </c>
      <c r="I1011" t="str">
        <f t="shared" si="572"/>
        <v>040842.7</v>
      </c>
      <c r="J1011" t="str">
        <f t="shared" si="572"/>
        <v xml:space="preserve">1  </v>
      </c>
      <c r="K1011" t="str">
        <f t="shared" si="572"/>
        <v>Ja</v>
      </c>
      <c r="L1011">
        <f t="shared" si="572"/>
        <v>2727</v>
      </c>
      <c r="M1011" t="str">
        <f t="shared" si="572"/>
        <v>308878-30</v>
      </c>
      <c r="N1011" t="str">
        <f t="shared" si="572"/>
        <v>post</v>
      </c>
      <c r="O1011" t="str">
        <f t="shared" si="572"/>
        <v xml:space="preserve">ANDY.DE.SMEDT@HOTMAIL.COM               </v>
      </c>
      <c r="P1011">
        <f t="shared" si="572"/>
        <v>1</v>
      </c>
      <c r="Q1011">
        <f t="shared" si="572"/>
        <v>1</v>
      </c>
      <c r="R1011">
        <f t="shared" si="572"/>
        <v>0</v>
      </c>
      <c r="S1011">
        <f t="shared" si="572"/>
        <v>1</v>
      </c>
      <c r="T1011">
        <f t="shared" si="572"/>
        <v>0</v>
      </c>
      <c r="U1011">
        <f t="shared" si="572"/>
        <v>0</v>
      </c>
      <c r="V1011">
        <f t="shared" si="572"/>
        <v>0</v>
      </c>
    </row>
    <row r="1012" spans="1:22" x14ac:dyDescent="0.3">
      <c r="A1012">
        <f t="shared" si="519"/>
        <v>281177</v>
      </c>
      <c r="B1012" t="str">
        <f t="shared" ref="B1012:V1012" si="573">B566</f>
        <v xml:space="preserve">DE SMEDT JEAN-PIERRE          </v>
      </c>
      <c r="C1012" t="str">
        <f t="shared" si="573"/>
        <v xml:space="preserve">DRIES 49                      </v>
      </c>
      <c r="D1012" t="str">
        <f t="shared" si="573"/>
        <v xml:space="preserve">1785      </v>
      </c>
      <c r="E1012" t="str">
        <f t="shared" si="573"/>
        <v xml:space="preserve">MERCHTEM                 </v>
      </c>
      <c r="F1012" t="str">
        <f t="shared" si="573"/>
        <v xml:space="preserve">               </v>
      </c>
      <c r="G1012" t="str">
        <f t="shared" si="573"/>
        <v xml:space="preserve">        </v>
      </c>
      <c r="H1012" t="str">
        <f t="shared" si="573"/>
        <v>505844.7</v>
      </c>
      <c r="I1012" t="str">
        <f t="shared" si="573"/>
        <v>041234.8</v>
      </c>
      <c r="J1012" t="str">
        <f t="shared" si="573"/>
        <v xml:space="preserve">1  </v>
      </c>
      <c r="K1012" t="str">
        <f t="shared" si="573"/>
        <v>Ja</v>
      </c>
      <c r="L1012">
        <f t="shared" si="573"/>
        <v>3207</v>
      </c>
      <c r="M1012" t="str">
        <f t="shared" si="573"/>
        <v>281177-71</v>
      </c>
      <c r="N1012" t="str">
        <f t="shared" si="573"/>
        <v>post</v>
      </c>
      <c r="O1012" t="str">
        <f t="shared" si="573"/>
        <v xml:space="preserve">                                        </v>
      </c>
      <c r="P1012">
        <f t="shared" si="573"/>
        <v>1</v>
      </c>
      <c r="Q1012">
        <f t="shared" si="573"/>
        <v>1</v>
      </c>
      <c r="R1012">
        <f t="shared" si="573"/>
        <v>1</v>
      </c>
      <c r="S1012">
        <f t="shared" si="573"/>
        <v>0</v>
      </c>
      <c r="T1012">
        <f t="shared" si="573"/>
        <v>1</v>
      </c>
      <c r="U1012">
        <f t="shared" si="573"/>
        <v>0</v>
      </c>
      <c r="V1012">
        <f t="shared" si="573"/>
        <v>1</v>
      </c>
    </row>
    <row r="1013" spans="1:22" x14ac:dyDescent="0.3">
      <c r="A1013">
        <f t="shared" si="519"/>
        <v>196053</v>
      </c>
      <c r="B1013" t="str">
        <f t="shared" ref="B1013:V1013" si="574">B567</f>
        <v xml:space="preserve">DE SMEDT JOSEPH               </v>
      </c>
      <c r="C1013" t="str">
        <f t="shared" si="574"/>
        <v xml:space="preserve">HUNSBERG 8                    </v>
      </c>
      <c r="D1013" t="str">
        <f t="shared" si="574"/>
        <v xml:space="preserve">1785      </v>
      </c>
      <c r="E1013" t="str">
        <f t="shared" si="574"/>
        <v xml:space="preserve">MERCHTEM                 </v>
      </c>
      <c r="F1013" t="str">
        <f t="shared" si="574"/>
        <v xml:space="preserve">               </v>
      </c>
      <c r="G1013" t="str">
        <f t="shared" si="574"/>
        <v xml:space="preserve">        </v>
      </c>
      <c r="H1013" t="str">
        <f t="shared" si="574"/>
        <v>505725.9</v>
      </c>
      <c r="I1013" t="str">
        <f t="shared" si="574"/>
        <v>041507.8</v>
      </c>
      <c r="J1013" t="str">
        <f t="shared" si="574"/>
        <v xml:space="preserve">   </v>
      </c>
      <c r="K1013" t="str">
        <f t="shared" si="574"/>
        <v>Ja</v>
      </c>
      <c r="L1013">
        <f t="shared" si="574"/>
        <v>4796</v>
      </c>
      <c r="M1013" t="str">
        <f t="shared" si="574"/>
        <v>196053-16</v>
      </c>
      <c r="N1013" t="str">
        <f t="shared" si="574"/>
        <v>post</v>
      </c>
      <c r="O1013" t="str">
        <f t="shared" si="574"/>
        <v xml:space="preserve">                                        </v>
      </c>
      <c r="P1013">
        <f t="shared" si="574"/>
        <v>1</v>
      </c>
      <c r="Q1013">
        <f t="shared" si="574"/>
        <v>1</v>
      </c>
      <c r="R1013">
        <f t="shared" si="574"/>
        <v>1</v>
      </c>
      <c r="S1013">
        <f t="shared" si="574"/>
        <v>0</v>
      </c>
      <c r="T1013">
        <f t="shared" si="574"/>
        <v>1</v>
      </c>
      <c r="U1013">
        <f t="shared" si="574"/>
        <v>0</v>
      </c>
      <c r="V1013">
        <f t="shared" si="574"/>
        <v>1</v>
      </c>
    </row>
    <row r="1014" spans="1:22" x14ac:dyDescent="0.3">
      <c r="A1014">
        <f t="shared" si="519"/>
        <v>310711</v>
      </c>
      <c r="B1014" t="str">
        <f t="shared" ref="B1014:V1014" si="575">B568</f>
        <v xml:space="preserve">DE SMEDT JURGEN               </v>
      </c>
      <c r="C1014" t="str">
        <f t="shared" si="575"/>
        <v xml:space="preserve">ACHTERSTRAAT 31               </v>
      </c>
      <c r="D1014" t="str">
        <f t="shared" si="575"/>
        <v xml:space="preserve">9310      </v>
      </c>
      <c r="E1014" t="str">
        <f t="shared" si="575"/>
        <v xml:space="preserve">MELDERT                  </v>
      </c>
      <c r="F1014" t="str">
        <f t="shared" si="575"/>
        <v xml:space="preserve">0485081956     </v>
      </c>
      <c r="G1014" t="str">
        <f t="shared" si="575"/>
        <v xml:space="preserve">        </v>
      </c>
      <c r="H1014" t="str">
        <f t="shared" si="575"/>
        <v>505640.3</v>
      </c>
      <c r="I1014" t="str">
        <f t="shared" si="575"/>
        <v>040714.0</v>
      </c>
      <c r="J1014" t="str">
        <f t="shared" si="575"/>
        <v xml:space="preserve">1  </v>
      </c>
      <c r="K1014" t="str">
        <f t="shared" si="575"/>
        <v>Ja</v>
      </c>
      <c r="L1014">
        <f t="shared" si="575"/>
        <v>4613</v>
      </c>
      <c r="M1014" t="str">
        <f t="shared" si="575"/>
        <v>310711-20</v>
      </c>
      <c r="N1014" t="str">
        <f t="shared" si="575"/>
        <v>post</v>
      </c>
      <c r="O1014" t="str">
        <f t="shared" si="575"/>
        <v xml:space="preserve">jurgendesmedt.asse@gmail.com            </v>
      </c>
      <c r="P1014">
        <f t="shared" si="575"/>
        <v>1</v>
      </c>
      <c r="Q1014">
        <f t="shared" si="575"/>
        <v>1</v>
      </c>
      <c r="R1014">
        <f t="shared" si="575"/>
        <v>0</v>
      </c>
      <c r="S1014">
        <f t="shared" si="575"/>
        <v>1</v>
      </c>
      <c r="T1014">
        <f t="shared" si="575"/>
        <v>0</v>
      </c>
      <c r="U1014">
        <f t="shared" si="575"/>
        <v>0</v>
      </c>
      <c r="V1014">
        <f t="shared" si="575"/>
        <v>0</v>
      </c>
    </row>
    <row r="1015" spans="1:22" x14ac:dyDescent="0.3">
      <c r="A1015">
        <f t="shared" si="519"/>
        <v>309159</v>
      </c>
      <c r="B1015" t="str">
        <f t="shared" ref="B1015:V1015" si="576">B569</f>
        <v xml:space="preserve">DE SMEDT MARNIX               </v>
      </c>
      <c r="C1015" t="str">
        <f t="shared" si="576"/>
        <v xml:space="preserve">ACHTERSTRAAT 4                </v>
      </c>
      <c r="D1015" t="str">
        <f t="shared" si="576"/>
        <v xml:space="preserve">9310      </v>
      </c>
      <c r="E1015" t="str">
        <f t="shared" si="576"/>
        <v xml:space="preserve">MELDERT                  </v>
      </c>
      <c r="F1015" t="str">
        <f t="shared" si="576"/>
        <v xml:space="preserve">0473760282     </v>
      </c>
      <c r="G1015" t="str">
        <f t="shared" si="576"/>
        <v xml:space="preserve">        </v>
      </c>
      <c r="H1015" t="str">
        <f t="shared" si="576"/>
        <v>505638.7</v>
      </c>
      <c r="I1015" t="str">
        <f t="shared" si="576"/>
        <v>040706.0</v>
      </c>
      <c r="J1015" t="str">
        <f t="shared" si="576"/>
        <v xml:space="preserve">1  </v>
      </c>
      <c r="K1015" t="str">
        <f t="shared" si="576"/>
        <v>Ja</v>
      </c>
      <c r="L1015">
        <f t="shared" si="576"/>
        <v>4777</v>
      </c>
      <c r="M1015" t="str">
        <f t="shared" si="576"/>
        <v>309159-20</v>
      </c>
      <c r="N1015" t="str">
        <f t="shared" si="576"/>
        <v>post</v>
      </c>
      <c r="O1015" t="str">
        <f t="shared" si="576"/>
        <v xml:space="preserve">Marnixdesmedt@gmail.com                 </v>
      </c>
      <c r="P1015">
        <f t="shared" si="576"/>
        <v>1</v>
      </c>
      <c r="Q1015">
        <f t="shared" si="576"/>
        <v>1</v>
      </c>
      <c r="R1015">
        <f t="shared" si="576"/>
        <v>0</v>
      </c>
      <c r="S1015">
        <f t="shared" si="576"/>
        <v>1</v>
      </c>
      <c r="T1015">
        <f t="shared" si="576"/>
        <v>0</v>
      </c>
      <c r="U1015">
        <f t="shared" si="576"/>
        <v>0</v>
      </c>
      <c r="V1015">
        <f t="shared" si="576"/>
        <v>0</v>
      </c>
    </row>
    <row r="1016" spans="1:22" x14ac:dyDescent="0.3">
      <c r="A1016">
        <f t="shared" si="519"/>
        <v>281972</v>
      </c>
      <c r="B1016" t="str">
        <f t="shared" ref="B1016:V1016" si="577">B570</f>
        <v xml:space="preserve">DE SMEDT ROM.                 </v>
      </c>
      <c r="C1016" t="str">
        <f t="shared" si="577"/>
        <v xml:space="preserve">VELODROOMSTRAAT 115              </v>
      </c>
      <c r="D1016" t="str">
        <f t="shared" si="577"/>
        <v xml:space="preserve">1770      </v>
      </c>
      <c r="E1016" t="str">
        <f t="shared" si="577"/>
        <v xml:space="preserve">LIEDEKERKE               </v>
      </c>
      <c r="F1016" t="str">
        <f t="shared" si="577"/>
        <v xml:space="preserve">               </v>
      </c>
      <c r="G1016" t="str">
        <f t="shared" si="577"/>
        <v xml:space="preserve">        </v>
      </c>
      <c r="H1016" t="str">
        <f t="shared" si="577"/>
        <v>505202.0</v>
      </c>
      <c r="I1016" t="str">
        <f t="shared" si="577"/>
        <v>040531.8</v>
      </c>
      <c r="J1016" t="str">
        <f t="shared" si="577"/>
        <v xml:space="preserve">1  </v>
      </c>
      <c r="K1016" t="str">
        <f t="shared" si="577"/>
        <v>22</v>
      </c>
      <c r="L1016">
        <f t="shared" si="577"/>
        <v>11730</v>
      </c>
      <c r="M1016" t="str">
        <f t="shared" si="577"/>
        <v>281972-90</v>
      </c>
      <c r="N1016" t="str">
        <f t="shared" si="577"/>
        <v>post</v>
      </c>
      <c r="O1016" t="str">
        <f t="shared" si="577"/>
        <v xml:space="preserve">                                        </v>
      </c>
      <c r="P1016">
        <f t="shared" si="577"/>
        <v>1</v>
      </c>
      <c r="Q1016">
        <f t="shared" si="577"/>
        <v>0</v>
      </c>
      <c r="R1016">
        <f t="shared" si="577"/>
        <v>1</v>
      </c>
      <c r="S1016">
        <f t="shared" si="577"/>
        <v>0</v>
      </c>
      <c r="T1016">
        <f t="shared" si="577"/>
        <v>1</v>
      </c>
      <c r="U1016">
        <f t="shared" si="577"/>
        <v>0</v>
      </c>
      <c r="V1016">
        <f t="shared" si="577"/>
        <v>1</v>
      </c>
    </row>
    <row r="1017" spans="1:22" x14ac:dyDescent="0.3">
      <c r="A1017">
        <f t="shared" si="519"/>
        <v>250848</v>
      </c>
      <c r="B1017" t="str">
        <f t="shared" ref="B1017:V1017" si="578">B571</f>
        <v xml:space="preserve">DE SWAEF GERT                 </v>
      </c>
      <c r="C1017" t="str">
        <f t="shared" si="578"/>
        <v xml:space="preserve">ZAKSTRAAT 12                  </v>
      </c>
      <c r="D1017" t="str">
        <f t="shared" si="578"/>
        <v xml:space="preserve">9308      </v>
      </c>
      <c r="E1017" t="str">
        <f t="shared" si="578"/>
        <v xml:space="preserve">HOFSTADE                 </v>
      </c>
      <c r="F1017" t="str">
        <f t="shared" si="578"/>
        <v xml:space="preserve">053-216821     </v>
      </c>
      <c r="G1017" t="str">
        <f t="shared" si="578"/>
        <v xml:space="preserve">        </v>
      </c>
      <c r="H1017" t="str">
        <f t="shared" si="578"/>
        <v>505827.3</v>
      </c>
      <c r="I1017" t="str">
        <f t="shared" si="578"/>
        <v>040142.8</v>
      </c>
      <c r="J1017" t="str">
        <f t="shared" si="578"/>
        <v xml:space="preserve">2  </v>
      </c>
      <c r="K1017" t="str">
        <f t="shared" si="578"/>
        <v>23</v>
      </c>
      <c r="L1017">
        <f t="shared" si="578"/>
        <v>11121</v>
      </c>
      <c r="M1017" t="str">
        <f t="shared" si="578"/>
        <v>250848-06</v>
      </c>
      <c r="N1017" t="str">
        <f t="shared" si="578"/>
        <v>post</v>
      </c>
      <c r="O1017" t="str">
        <f t="shared" si="578"/>
        <v xml:space="preserve">swaefken@telenet.be                     </v>
      </c>
      <c r="P1017">
        <f t="shared" si="578"/>
        <v>1</v>
      </c>
      <c r="Q1017">
        <f t="shared" si="578"/>
        <v>0</v>
      </c>
      <c r="R1017">
        <f t="shared" si="578"/>
        <v>0</v>
      </c>
      <c r="S1017">
        <f t="shared" si="578"/>
        <v>1</v>
      </c>
      <c r="T1017">
        <f t="shared" si="578"/>
        <v>0</v>
      </c>
      <c r="U1017">
        <f t="shared" si="578"/>
        <v>0</v>
      </c>
      <c r="V1017">
        <f t="shared" si="578"/>
        <v>0</v>
      </c>
    </row>
    <row r="1018" spans="1:22" x14ac:dyDescent="0.3">
      <c r="A1018">
        <f t="shared" si="519"/>
        <v>305460</v>
      </c>
      <c r="B1018" t="str">
        <f t="shared" ref="B1018:V1018" si="579">B572</f>
        <v xml:space="preserve">DE TEMMERMAN PATRICK          </v>
      </c>
      <c r="C1018" t="str">
        <f t="shared" si="579"/>
        <v xml:space="preserve">KAPELLELAAN 348               </v>
      </c>
      <c r="D1018" t="str">
        <f t="shared" si="579"/>
        <v xml:space="preserve">1860      </v>
      </c>
      <c r="E1018" t="str">
        <f t="shared" si="579"/>
        <v xml:space="preserve">MEISE                    </v>
      </c>
      <c r="F1018" t="str">
        <f t="shared" si="579"/>
        <v xml:space="preserve">               </v>
      </c>
      <c r="G1018" t="str">
        <f t="shared" si="579"/>
        <v xml:space="preserve">        </v>
      </c>
      <c r="H1018" t="str">
        <f t="shared" si="579"/>
        <v>505731.4</v>
      </c>
      <c r="I1018" t="str">
        <f t="shared" si="579"/>
        <v>042033.8</v>
      </c>
      <c r="J1018" t="str">
        <f t="shared" si="579"/>
        <v xml:space="preserve">20 </v>
      </c>
      <c r="K1018" t="str">
        <f t="shared" si="579"/>
        <v>22</v>
      </c>
      <c r="L1018">
        <f t="shared" si="579"/>
        <v>11161</v>
      </c>
      <c r="M1018" t="str">
        <f t="shared" si="579"/>
        <v>305460-07</v>
      </c>
      <c r="N1018" t="str">
        <f t="shared" si="579"/>
        <v>post</v>
      </c>
      <c r="O1018" t="str">
        <f t="shared" si="579"/>
        <v xml:space="preserve">patrick.detemmerman@hotmail.com         </v>
      </c>
      <c r="P1018">
        <f t="shared" si="579"/>
        <v>1</v>
      </c>
      <c r="Q1018">
        <f t="shared" si="579"/>
        <v>0</v>
      </c>
      <c r="R1018">
        <f t="shared" si="579"/>
        <v>1</v>
      </c>
      <c r="S1018">
        <f t="shared" si="579"/>
        <v>0</v>
      </c>
      <c r="T1018">
        <f t="shared" si="579"/>
        <v>1</v>
      </c>
      <c r="U1018">
        <f t="shared" si="579"/>
        <v>1</v>
      </c>
      <c r="V1018">
        <f t="shared" si="579"/>
        <v>0</v>
      </c>
    </row>
    <row r="1019" spans="1:22" x14ac:dyDescent="0.3">
      <c r="A1019">
        <f t="shared" si="519"/>
        <v>310663</v>
      </c>
      <c r="B1019" t="str">
        <f t="shared" ref="B1019:V1019" si="580">B573</f>
        <v xml:space="preserve">DE TROYER JOHAN               </v>
      </c>
      <c r="C1019" t="str">
        <f t="shared" si="580"/>
        <v xml:space="preserve">KATTESTRAAT 17                </v>
      </c>
      <c r="D1019" t="str">
        <f t="shared" si="580"/>
        <v xml:space="preserve">9450      </v>
      </c>
      <c r="E1019" t="str">
        <f t="shared" si="580"/>
        <v xml:space="preserve">HAALTERT                 </v>
      </c>
      <c r="F1019" t="str">
        <f t="shared" si="580"/>
        <v xml:space="preserve">               </v>
      </c>
      <c r="G1019" t="str">
        <f t="shared" si="580"/>
        <v xml:space="preserve">        </v>
      </c>
      <c r="H1019" t="str">
        <f t="shared" si="580"/>
        <v>505418.0</v>
      </c>
      <c r="I1019" t="str">
        <f t="shared" si="580"/>
        <v>035959.3</v>
      </c>
      <c r="J1019" t="str">
        <f t="shared" si="580"/>
        <v xml:space="preserve">1  </v>
      </c>
      <c r="K1019" t="str">
        <f t="shared" si="580"/>
        <v>22</v>
      </c>
      <c r="L1019">
        <f t="shared" si="580"/>
        <v>14103</v>
      </c>
      <c r="M1019" t="str">
        <f t="shared" si="580"/>
        <v>310663-69</v>
      </c>
      <c r="N1019" t="str">
        <f t="shared" si="580"/>
        <v>post</v>
      </c>
      <c r="O1019" t="str">
        <f t="shared" si="580"/>
        <v xml:space="preserve">johandtroyer@gmail.com                  </v>
      </c>
      <c r="P1019">
        <f t="shared" si="580"/>
        <v>1</v>
      </c>
      <c r="Q1019">
        <f t="shared" si="580"/>
        <v>0</v>
      </c>
      <c r="R1019">
        <f t="shared" si="580"/>
        <v>0</v>
      </c>
      <c r="S1019">
        <f t="shared" si="580"/>
        <v>1</v>
      </c>
      <c r="T1019">
        <f t="shared" si="580"/>
        <v>0</v>
      </c>
      <c r="U1019">
        <f t="shared" si="580"/>
        <v>0</v>
      </c>
      <c r="V1019">
        <f t="shared" si="580"/>
        <v>0</v>
      </c>
    </row>
    <row r="1020" spans="1:22" x14ac:dyDescent="0.3">
      <c r="A1020">
        <f t="shared" si="519"/>
        <v>101609</v>
      </c>
      <c r="B1020" t="str">
        <f t="shared" ref="B1020:V1020" si="581">B574</f>
        <v xml:space="preserve">DE VADDER MARC                </v>
      </c>
      <c r="C1020" t="str">
        <f t="shared" si="581"/>
        <v xml:space="preserve">HOUTMARKT  19                 </v>
      </c>
      <c r="D1020" t="str">
        <f t="shared" si="581"/>
        <v xml:space="preserve">9450      </v>
      </c>
      <c r="E1020" t="str">
        <f t="shared" si="581"/>
        <v xml:space="preserve">HAALTERT                 </v>
      </c>
      <c r="F1020" t="str">
        <f t="shared" si="581"/>
        <v xml:space="preserve">0478/49.90.50  </v>
      </c>
      <c r="G1020" t="str">
        <f t="shared" si="581"/>
        <v xml:space="preserve">        </v>
      </c>
      <c r="H1020" t="str">
        <f t="shared" si="581"/>
        <v>505402.2</v>
      </c>
      <c r="I1020" t="str">
        <f t="shared" si="581"/>
        <v>040034.9</v>
      </c>
      <c r="J1020" t="str">
        <f t="shared" si="581"/>
        <v xml:space="preserve">1  </v>
      </c>
      <c r="K1020" t="str">
        <f t="shared" si="581"/>
        <v>23</v>
      </c>
      <c r="L1020">
        <f t="shared" si="581"/>
        <v>13678</v>
      </c>
      <c r="M1020" t="str">
        <f t="shared" si="581"/>
        <v>101609-50</v>
      </c>
      <c r="N1020" t="str">
        <f t="shared" si="581"/>
        <v>post</v>
      </c>
      <c r="O1020" t="str">
        <f t="shared" si="581"/>
        <v xml:space="preserve">devadder.valckenborgh@telenet.be        </v>
      </c>
      <c r="P1020">
        <f t="shared" si="581"/>
        <v>1</v>
      </c>
      <c r="Q1020">
        <f t="shared" si="581"/>
        <v>0</v>
      </c>
      <c r="R1020">
        <f t="shared" si="581"/>
        <v>0</v>
      </c>
      <c r="S1020">
        <f t="shared" si="581"/>
        <v>1</v>
      </c>
      <c r="T1020">
        <f t="shared" si="581"/>
        <v>0</v>
      </c>
      <c r="U1020">
        <f t="shared" si="581"/>
        <v>0</v>
      </c>
      <c r="V1020">
        <f t="shared" si="581"/>
        <v>0</v>
      </c>
    </row>
    <row r="1021" spans="1:22" x14ac:dyDescent="0.3">
      <c r="A1021">
        <f t="shared" si="519"/>
        <v>307397</v>
      </c>
      <c r="B1021" t="str">
        <f t="shared" ref="B1021:V1021" si="582">B575</f>
        <v xml:space="preserve">DE VELDER EDDY                </v>
      </c>
      <c r="C1021" t="str">
        <f t="shared" si="582"/>
        <v xml:space="preserve">SLOZENSTRAAT  8               </v>
      </c>
      <c r="D1021" t="str">
        <f t="shared" si="582"/>
        <v xml:space="preserve">1861      </v>
      </c>
      <c r="E1021" t="str">
        <f t="shared" si="582"/>
        <v xml:space="preserve">WOLVERTEM                </v>
      </c>
      <c r="F1021" t="str">
        <f t="shared" si="582"/>
        <v xml:space="preserve">               </v>
      </c>
      <c r="G1021" t="str">
        <f t="shared" si="582"/>
        <v xml:space="preserve">        </v>
      </c>
      <c r="H1021" t="str">
        <f t="shared" si="582"/>
        <v>505852.7</v>
      </c>
      <c r="I1021" t="str">
        <f t="shared" si="582"/>
        <v>041729.9</v>
      </c>
      <c r="J1021" t="str">
        <f t="shared" si="582"/>
        <v xml:space="preserve">   </v>
      </c>
      <c r="K1021" t="str">
        <f t="shared" si="582"/>
        <v>23</v>
      </c>
      <c r="L1021">
        <f t="shared" si="582"/>
        <v>8100</v>
      </c>
      <c r="M1021" t="str">
        <f t="shared" si="582"/>
        <v>307397-04</v>
      </c>
      <c r="N1021" t="str">
        <f t="shared" si="582"/>
        <v>post</v>
      </c>
      <c r="O1021" t="str">
        <f t="shared" si="582"/>
        <v xml:space="preserve">eddydevelder@icloud.com                 </v>
      </c>
      <c r="P1021">
        <f t="shared" si="582"/>
        <v>1</v>
      </c>
      <c r="Q1021">
        <f t="shared" si="582"/>
        <v>0</v>
      </c>
      <c r="R1021">
        <f t="shared" si="582"/>
        <v>1</v>
      </c>
      <c r="S1021">
        <f t="shared" si="582"/>
        <v>0</v>
      </c>
      <c r="T1021">
        <f t="shared" si="582"/>
        <v>1</v>
      </c>
      <c r="U1021">
        <f t="shared" si="582"/>
        <v>0</v>
      </c>
      <c r="V1021">
        <f t="shared" si="582"/>
        <v>1</v>
      </c>
    </row>
    <row r="1022" spans="1:22" x14ac:dyDescent="0.3">
      <c r="A1022">
        <f t="shared" si="519"/>
        <v>147886</v>
      </c>
      <c r="B1022" t="str">
        <f t="shared" ref="B1022:V1022" si="583">B576</f>
        <v xml:space="preserve">DE VRIENDT ANDRE              </v>
      </c>
      <c r="C1022" t="str">
        <f t="shared" si="583"/>
        <v xml:space="preserve">HOUTMARKSTRAAT 122            </v>
      </c>
      <c r="D1022" t="str">
        <f t="shared" si="583"/>
        <v xml:space="preserve">1770      </v>
      </c>
      <c r="E1022" t="str">
        <f t="shared" si="583"/>
        <v xml:space="preserve">LIEDEKERKE               </v>
      </c>
      <c r="F1022" t="str">
        <f t="shared" si="583"/>
        <v xml:space="preserve">053/66.06.17   </v>
      </c>
      <c r="G1022" t="str">
        <f t="shared" si="583"/>
        <v xml:space="preserve">        </v>
      </c>
      <c r="H1022" t="str">
        <f t="shared" si="583"/>
        <v>505156.5</v>
      </c>
      <c r="I1022" t="str">
        <f t="shared" si="583"/>
        <v>040435.9</v>
      </c>
      <c r="J1022" t="str">
        <f t="shared" si="583"/>
        <v xml:space="preserve">1  </v>
      </c>
      <c r="K1022" t="str">
        <f t="shared" si="583"/>
        <v>21</v>
      </c>
      <c r="L1022">
        <f t="shared" si="583"/>
        <v>12500</v>
      </c>
      <c r="M1022" t="str">
        <f t="shared" si="583"/>
        <v>147886-58</v>
      </c>
      <c r="N1022" t="str">
        <f t="shared" si="583"/>
        <v>post</v>
      </c>
      <c r="O1022" t="str">
        <f t="shared" si="583"/>
        <v xml:space="preserve">jacqueline.julemont@skynet.be           </v>
      </c>
      <c r="P1022">
        <f t="shared" si="583"/>
        <v>1</v>
      </c>
      <c r="Q1022">
        <f t="shared" si="583"/>
        <v>0</v>
      </c>
      <c r="R1022">
        <f t="shared" si="583"/>
        <v>1</v>
      </c>
      <c r="S1022">
        <f t="shared" si="583"/>
        <v>0</v>
      </c>
      <c r="T1022">
        <f t="shared" si="583"/>
        <v>1</v>
      </c>
      <c r="U1022">
        <f t="shared" si="583"/>
        <v>0</v>
      </c>
      <c r="V1022">
        <f t="shared" si="583"/>
        <v>1</v>
      </c>
    </row>
    <row r="1023" spans="1:22" x14ac:dyDescent="0.3">
      <c r="A1023">
        <f t="shared" ref="A1023:A1086" si="584">_xlfn.NUMBERVALUE(LEFT(A131,6))</f>
        <v>212675</v>
      </c>
      <c r="B1023" t="str">
        <f t="shared" ref="B1023:V1023" si="585">B577</f>
        <v xml:space="preserve">DE WAEL HUGO                  </v>
      </c>
      <c r="C1023" t="str">
        <f t="shared" si="585"/>
        <v xml:space="preserve">MOERSTRAAT 127                </v>
      </c>
      <c r="D1023" t="str">
        <f t="shared" si="585"/>
        <v xml:space="preserve">9200      </v>
      </c>
      <c r="E1023" t="str">
        <f t="shared" si="585"/>
        <v xml:space="preserve">ST.GILLIS (DENDERM)      </v>
      </c>
      <c r="F1023" t="str">
        <f t="shared" si="585"/>
        <v xml:space="preserve">052/212479     </v>
      </c>
      <c r="G1023" t="str">
        <f t="shared" si="585"/>
        <v xml:space="preserve">        </v>
      </c>
      <c r="H1023" t="str">
        <f t="shared" si="585"/>
        <v>510032.7</v>
      </c>
      <c r="I1023" t="str">
        <f t="shared" si="585"/>
        <v>040604.8</v>
      </c>
      <c r="J1023" t="str">
        <f t="shared" si="585"/>
        <v xml:space="preserve">5  </v>
      </c>
      <c r="K1023" t="str">
        <f t="shared" si="585"/>
        <v>Ja</v>
      </c>
      <c r="L1023">
        <f t="shared" si="585"/>
        <v>8339</v>
      </c>
      <c r="M1023" t="str">
        <f t="shared" si="585"/>
        <v>212675-51</v>
      </c>
      <c r="N1023" t="str">
        <f t="shared" si="585"/>
        <v>post</v>
      </c>
      <c r="O1023" t="str">
        <f t="shared" si="585"/>
        <v xml:space="preserve">julien-vandijck@hotmail.com             </v>
      </c>
      <c r="P1023">
        <f t="shared" si="585"/>
        <v>1</v>
      </c>
      <c r="Q1023">
        <f t="shared" si="585"/>
        <v>1</v>
      </c>
      <c r="R1023">
        <f t="shared" si="585"/>
        <v>0</v>
      </c>
      <c r="S1023">
        <f t="shared" si="585"/>
        <v>1</v>
      </c>
      <c r="T1023">
        <f t="shared" si="585"/>
        <v>0</v>
      </c>
      <c r="U1023">
        <f t="shared" si="585"/>
        <v>0</v>
      </c>
      <c r="V1023">
        <f t="shared" si="585"/>
        <v>0</v>
      </c>
    </row>
    <row r="1024" spans="1:22" x14ac:dyDescent="0.3">
      <c r="A1024">
        <f t="shared" si="584"/>
        <v>122104</v>
      </c>
      <c r="B1024" t="str">
        <f t="shared" ref="B1024:V1024" si="586">B578</f>
        <v xml:space="preserve">DE WAEL LUC                   </v>
      </c>
      <c r="C1024" t="str">
        <f t="shared" si="586"/>
        <v xml:space="preserve">ROOIEN 72                     </v>
      </c>
      <c r="D1024" t="str">
        <f t="shared" si="586"/>
        <v xml:space="preserve">9280      </v>
      </c>
      <c r="E1024" t="str">
        <f t="shared" si="586"/>
        <v xml:space="preserve">WIEZE                    </v>
      </c>
      <c r="F1024" t="str">
        <f t="shared" si="586"/>
        <v xml:space="preserve">0479625435     </v>
      </c>
      <c r="G1024" t="str">
        <f t="shared" si="586"/>
        <v xml:space="preserve">        </v>
      </c>
      <c r="H1024" t="str">
        <f t="shared" si="586"/>
        <v>505840.6</v>
      </c>
      <c r="I1024" t="str">
        <f t="shared" si="586"/>
        <v>040637.0</v>
      </c>
      <c r="J1024" t="str">
        <f t="shared" si="586"/>
        <v xml:space="preserve">1  </v>
      </c>
      <c r="K1024" t="str">
        <f t="shared" si="586"/>
        <v>Ja</v>
      </c>
      <c r="L1024">
        <f t="shared" si="586"/>
        <v>5760</v>
      </c>
      <c r="M1024" t="str">
        <f t="shared" si="586"/>
        <v>122104-78</v>
      </c>
      <c r="N1024" t="str">
        <f t="shared" si="586"/>
        <v>post</v>
      </c>
      <c r="O1024" t="str">
        <f t="shared" si="586"/>
        <v xml:space="preserve">                                        </v>
      </c>
      <c r="P1024">
        <f t="shared" si="586"/>
        <v>1</v>
      </c>
      <c r="Q1024">
        <f t="shared" si="586"/>
        <v>1</v>
      </c>
      <c r="R1024">
        <f t="shared" si="586"/>
        <v>0</v>
      </c>
      <c r="S1024">
        <f t="shared" si="586"/>
        <v>1</v>
      </c>
      <c r="T1024">
        <f t="shared" si="586"/>
        <v>0</v>
      </c>
      <c r="U1024">
        <f t="shared" si="586"/>
        <v>0</v>
      </c>
      <c r="V1024">
        <f t="shared" si="586"/>
        <v>0</v>
      </c>
    </row>
    <row r="1025" spans="1:22" x14ac:dyDescent="0.3">
      <c r="A1025">
        <f t="shared" si="584"/>
        <v>302763</v>
      </c>
      <c r="B1025" t="str">
        <f t="shared" ref="B1025:V1025" si="587">B579</f>
        <v xml:space="preserve">DE WAELE MARTIN               </v>
      </c>
      <c r="C1025" t="str">
        <f t="shared" si="587"/>
        <v xml:space="preserve">HOLLESTRAAT 76                </v>
      </c>
      <c r="D1025" t="str">
        <f t="shared" si="587"/>
        <v xml:space="preserve">9310      </v>
      </c>
      <c r="E1025" t="str">
        <f t="shared" si="587"/>
        <v xml:space="preserve">MOORSEL                  </v>
      </c>
      <c r="F1025" t="str">
        <f t="shared" si="587"/>
        <v xml:space="preserve">               </v>
      </c>
      <c r="G1025" t="str">
        <f t="shared" si="587"/>
        <v xml:space="preserve">        </v>
      </c>
      <c r="H1025" t="str">
        <f t="shared" si="587"/>
        <v>505737.1</v>
      </c>
      <c r="I1025" t="str">
        <f t="shared" si="587"/>
        <v>040602.0</v>
      </c>
      <c r="J1025" t="str">
        <f t="shared" si="587"/>
        <v xml:space="preserve">1  </v>
      </c>
      <c r="K1025" t="str">
        <f t="shared" si="587"/>
        <v>Ja</v>
      </c>
      <c r="L1025">
        <f t="shared" si="587"/>
        <v>5888</v>
      </c>
      <c r="M1025" t="str">
        <f t="shared" si="587"/>
        <v>302763-26</v>
      </c>
      <c r="N1025" t="str">
        <f t="shared" si="587"/>
        <v>post</v>
      </c>
      <c r="O1025" t="str">
        <f t="shared" si="587"/>
        <v xml:space="preserve">mdwaele375@gmail.com                    </v>
      </c>
      <c r="P1025">
        <f t="shared" si="587"/>
        <v>1</v>
      </c>
      <c r="Q1025">
        <f t="shared" si="587"/>
        <v>1</v>
      </c>
      <c r="R1025">
        <f t="shared" si="587"/>
        <v>0</v>
      </c>
      <c r="S1025">
        <f t="shared" si="587"/>
        <v>1</v>
      </c>
      <c r="T1025">
        <f t="shared" si="587"/>
        <v>0</v>
      </c>
      <c r="U1025">
        <f t="shared" si="587"/>
        <v>0</v>
      </c>
      <c r="V1025">
        <f t="shared" si="587"/>
        <v>0</v>
      </c>
    </row>
    <row r="1026" spans="1:22" x14ac:dyDescent="0.3">
      <c r="A1026">
        <f t="shared" si="584"/>
        <v>307048</v>
      </c>
      <c r="B1026" t="str">
        <f t="shared" ref="B1026:V1026" si="588">B580</f>
        <v xml:space="preserve">DE WEVER KRIS                 </v>
      </c>
      <c r="C1026" t="str">
        <f t="shared" si="588"/>
        <v xml:space="preserve">KATTEMSTRAAT 32               </v>
      </c>
      <c r="D1026" t="str">
        <f t="shared" si="588"/>
        <v xml:space="preserve">1760      </v>
      </c>
      <c r="E1026" t="str">
        <f t="shared" si="588"/>
        <v xml:space="preserve">ROOSDAAL                 </v>
      </c>
      <c r="F1026" t="str">
        <f t="shared" si="588"/>
        <v xml:space="preserve">0474818013     </v>
      </c>
      <c r="G1026" t="str">
        <f t="shared" si="588"/>
        <v xml:space="preserve">        </v>
      </c>
      <c r="H1026" t="str">
        <f t="shared" si="588"/>
        <v>505053.1</v>
      </c>
      <c r="I1026" t="str">
        <f t="shared" si="588"/>
        <v>040807.7</v>
      </c>
      <c r="J1026" t="str">
        <f t="shared" si="588"/>
        <v xml:space="preserve">1  </v>
      </c>
      <c r="K1026" t="str">
        <f t="shared" si="588"/>
        <v>21</v>
      </c>
      <c r="L1026">
        <f t="shared" si="588"/>
        <v>12400</v>
      </c>
      <c r="M1026" t="str">
        <f t="shared" si="588"/>
        <v>307048-43</v>
      </c>
      <c r="N1026" t="str">
        <f t="shared" si="588"/>
        <v>post</v>
      </c>
      <c r="O1026" t="str">
        <f t="shared" si="588"/>
        <v xml:space="preserve">krisdewever@hotmail.com                 </v>
      </c>
      <c r="P1026">
        <f t="shared" si="588"/>
        <v>1</v>
      </c>
      <c r="Q1026">
        <f t="shared" si="588"/>
        <v>0</v>
      </c>
      <c r="R1026">
        <f t="shared" si="588"/>
        <v>1</v>
      </c>
      <c r="S1026">
        <f t="shared" si="588"/>
        <v>0</v>
      </c>
      <c r="T1026">
        <f t="shared" si="588"/>
        <v>1</v>
      </c>
      <c r="U1026">
        <f t="shared" si="588"/>
        <v>0</v>
      </c>
      <c r="V1026">
        <f t="shared" si="588"/>
        <v>1</v>
      </c>
    </row>
    <row r="1027" spans="1:22" x14ac:dyDescent="0.3">
      <c r="A1027">
        <f t="shared" si="584"/>
        <v>310725</v>
      </c>
      <c r="B1027" t="str">
        <f t="shared" ref="B1027:V1027" si="589">B581</f>
        <v xml:space="preserve">DE WINNE JENTE                </v>
      </c>
      <c r="C1027" t="str">
        <f t="shared" si="589"/>
        <v xml:space="preserve">DRIES 10                      </v>
      </c>
      <c r="D1027" t="str">
        <f t="shared" si="589"/>
        <v xml:space="preserve">9320      </v>
      </c>
      <c r="E1027" t="str">
        <f t="shared" si="589"/>
        <v xml:space="preserve">NIEUWERKERKEN            </v>
      </c>
      <c r="F1027" t="str">
        <f t="shared" si="589"/>
        <v xml:space="preserve">0487/51 93 38  </v>
      </c>
      <c r="G1027" t="str">
        <f t="shared" si="589"/>
        <v>24-08-04</v>
      </c>
      <c r="H1027" t="str">
        <f t="shared" si="589"/>
        <v>505450.2</v>
      </c>
      <c r="I1027" t="str">
        <f t="shared" si="589"/>
        <v>040116.3</v>
      </c>
      <c r="J1027" t="str">
        <f t="shared" si="589"/>
        <v xml:space="preserve">1  </v>
      </c>
      <c r="K1027" t="str">
        <f t="shared" si="589"/>
        <v>23</v>
      </c>
      <c r="L1027">
        <f t="shared" si="589"/>
        <v>12331</v>
      </c>
      <c r="M1027" t="str">
        <f t="shared" si="589"/>
        <v>310725-34</v>
      </c>
      <c r="N1027" t="str">
        <f t="shared" si="589"/>
        <v>post</v>
      </c>
      <c r="O1027" t="str">
        <f t="shared" si="589"/>
        <v xml:space="preserve">de.winne10@telenet.be                   </v>
      </c>
      <c r="P1027">
        <f t="shared" si="589"/>
        <v>1</v>
      </c>
      <c r="Q1027">
        <f t="shared" si="589"/>
        <v>0</v>
      </c>
      <c r="R1027">
        <f t="shared" si="589"/>
        <v>0</v>
      </c>
      <c r="S1027">
        <f t="shared" si="589"/>
        <v>1</v>
      </c>
      <c r="T1027">
        <f t="shared" si="589"/>
        <v>0</v>
      </c>
      <c r="U1027">
        <f t="shared" si="589"/>
        <v>0</v>
      </c>
      <c r="V1027">
        <f t="shared" si="589"/>
        <v>0</v>
      </c>
    </row>
    <row r="1028" spans="1:22" x14ac:dyDescent="0.3">
      <c r="A1028">
        <f t="shared" si="584"/>
        <v>311226</v>
      </c>
      <c r="B1028" t="str">
        <f t="shared" ref="B1028:V1028" si="590">B582</f>
        <v xml:space="preserve">DE WINTER JEROEN              </v>
      </c>
      <c r="C1028" t="str">
        <f t="shared" si="590"/>
        <v xml:space="preserve">IMMERZEELDREEF 143            </v>
      </c>
      <c r="D1028" t="str">
        <f t="shared" si="590"/>
        <v xml:space="preserve">9300      </v>
      </c>
      <c r="E1028" t="str">
        <f t="shared" si="590"/>
        <v xml:space="preserve">AALST                    </v>
      </c>
      <c r="F1028" t="str">
        <f t="shared" si="590"/>
        <v xml:space="preserve">0472-618207    </v>
      </c>
      <c r="G1028" t="str">
        <f t="shared" si="590"/>
        <v xml:space="preserve">        </v>
      </c>
      <c r="H1028" t="str">
        <f t="shared" si="590"/>
        <v>505547.5</v>
      </c>
      <c r="I1028" t="str">
        <f t="shared" si="590"/>
        <v>040418.3</v>
      </c>
      <c r="J1028" t="str">
        <f t="shared" si="590"/>
        <v xml:space="preserve">   </v>
      </c>
      <c r="K1028" t="str">
        <f t="shared" si="590"/>
        <v>Ja</v>
      </c>
      <c r="L1028">
        <f t="shared" si="590"/>
        <v>8378</v>
      </c>
      <c r="M1028" t="str">
        <f t="shared" si="590"/>
        <v>311226-50</v>
      </c>
      <c r="N1028" t="str">
        <f t="shared" si="590"/>
        <v>post</v>
      </c>
      <c r="O1028" t="str">
        <f t="shared" si="590"/>
        <v xml:space="preserve">jeroen.de.winter@hotmail.com            </v>
      </c>
      <c r="P1028">
        <f t="shared" si="590"/>
        <v>1</v>
      </c>
      <c r="Q1028">
        <f t="shared" si="590"/>
        <v>1</v>
      </c>
      <c r="R1028">
        <f t="shared" si="590"/>
        <v>0</v>
      </c>
      <c r="S1028">
        <f t="shared" si="590"/>
        <v>1</v>
      </c>
      <c r="T1028">
        <f t="shared" si="590"/>
        <v>0</v>
      </c>
      <c r="U1028">
        <f t="shared" si="590"/>
        <v>0</v>
      </c>
      <c r="V1028">
        <f t="shared" si="590"/>
        <v>0</v>
      </c>
    </row>
    <row r="1029" spans="1:22" x14ac:dyDescent="0.3">
      <c r="A1029">
        <f t="shared" si="584"/>
        <v>160456</v>
      </c>
      <c r="B1029" t="str">
        <f t="shared" ref="B1029:V1029" si="591">B583</f>
        <v xml:space="preserve">DE WITTE BART                 </v>
      </c>
      <c r="C1029" t="str">
        <f t="shared" si="591"/>
        <v xml:space="preserve">K.ASTRIDSTRAAT 13             </v>
      </c>
      <c r="D1029" t="str">
        <f t="shared" si="591"/>
        <v xml:space="preserve">9470      </v>
      </c>
      <c r="E1029" t="str">
        <f t="shared" si="591"/>
        <v xml:space="preserve">DENDERLEEUW              </v>
      </c>
      <c r="F1029" t="str">
        <f t="shared" si="591"/>
        <v xml:space="preserve">053/662639     </v>
      </c>
      <c r="G1029" t="str">
        <f t="shared" si="591"/>
        <v xml:space="preserve">        </v>
      </c>
      <c r="H1029" t="str">
        <f t="shared" si="591"/>
        <v>505255.9</v>
      </c>
      <c r="I1029" t="str">
        <f t="shared" si="591"/>
        <v>040432.5</v>
      </c>
      <c r="J1029" t="str">
        <f t="shared" si="591"/>
        <v xml:space="preserve">1  </v>
      </c>
      <c r="K1029" t="str">
        <f t="shared" si="591"/>
        <v>23</v>
      </c>
      <c r="L1029">
        <f t="shared" si="591"/>
        <v>11137</v>
      </c>
      <c r="M1029" t="str">
        <f t="shared" si="591"/>
        <v>160456-18</v>
      </c>
      <c r="N1029" t="str">
        <f t="shared" si="591"/>
        <v>post</v>
      </c>
      <c r="O1029" t="str">
        <f t="shared" si="591"/>
        <v xml:space="preserve">stefanie.de.maeseneer@telenet.be        </v>
      </c>
      <c r="P1029">
        <f t="shared" si="591"/>
        <v>1</v>
      </c>
      <c r="Q1029">
        <f t="shared" si="591"/>
        <v>0</v>
      </c>
      <c r="R1029">
        <f t="shared" si="591"/>
        <v>0</v>
      </c>
      <c r="S1029">
        <f t="shared" si="591"/>
        <v>1</v>
      </c>
      <c r="T1029">
        <f t="shared" si="591"/>
        <v>0</v>
      </c>
      <c r="U1029">
        <f t="shared" si="591"/>
        <v>0</v>
      </c>
      <c r="V1029">
        <f t="shared" si="591"/>
        <v>0</v>
      </c>
    </row>
    <row r="1030" spans="1:22" x14ac:dyDescent="0.3">
      <c r="A1030">
        <f t="shared" si="584"/>
        <v>280781</v>
      </c>
      <c r="B1030" t="str">
        <f t="shared" ref="B1030:V1030" si="592">B584</f>
        <v xml:space="preserve">DE WOLF JAN                   </v>
      </c>
      <c r="C1030" t="str">
        <f t="shared" si="592"/>
        <v xml:space="preserve">NOTESTRAAT 37                </v>
      </c>
      <c r="D1030" t="str">
        <f t="shared" si="592"/>
        <v xml:space="preserve">1742      </v>
      </c>
      <c r="E1030" t="str">
        <f t="shared" si="592"/>
        <v xml:space="preserve">SINT-KAT-LOMBEEK         </v>
      </c>
      <c r="F1030" t="str">
        <f t="shared" si="592"/>
        <v xml:space="preserve">               </v>
      </c>
      <c r="G1030" t="str">
        <f t="shared" si="592"/>
        <v xml:space="preserve">        </v>
      </c>
      <c r="H1030" t="str">
        <f t="shared" si="592"/>
        <v>505220.0</v>
      </c>
      <c r="I1030" t="str">
        <f t="shared" si="592"/>
        <v>040827.5</v>
      </c>
      <c r="J1030" t="str">
        <f t="shared" si="592"/>
        <v xml:space="preserve">1  </v>
      </c>
      <c r="K1030" t="str">
        <f t="shared" si="592"/>
        <v>22</v>
      </c>
      <c r="L1030">
        <f t="shared" si="592"/>
        <v>9719</v>
      </c>
      <c r="M1030" t="str">
        <f t="shared" si="592"/>
        <v>280781-63</v>
      </c>
      <c r="N1030" t="str">
        <f t="shared" si="592"/>
        <v>post</v>
      </c>
      <c r="O1030" t="str">
        <f t="shared" si="592"/>
        <v xml:space="preserve">betty.vanlaer@hotmail.com               </v>
      </c>
      <c r="P1030">
        <f t="shared" si="592"/>
        <v>1</v>
      </c>
      <c r="Q1030">
        <f t="shared" si="592"/>
        <v>0</v>
      </c>
      <c r="R1030">
        <f t="shared" si="592"/>
        <v>1</v>
      </c>
      <c r="S1030">
        <f t="shared" si="592"/>
        <v>0</v>
      </c>
      <c r="T1030">
        <f t="shared" si="592"/>
        <v>1</v>
      </c>
      <c r="U1030">
        <f t="shared" si="592"/>
        <v>0</v>
      </c>
      <c r="V1030">
        <f t="shared" si="592"/>
        <v>1</v>
      </c>
    </row>
    <row r="1031" spans="1:22" x14ac:dyDescent="0.3">
      <c r="A1031">
        <f t="shared" si="584"/>
        <v>173095</v>
      </c>
      <c r="B1031" t="str">
        <f t="shared" ref="B1031:V1031" si="593">B585</f>
        <v xml:space="preserve">DE WOLF KAREL                 </v>
      </c>
      <c r="C1031" t="str">
        <f t="shared" si="593"/>
        <v xml:space="preserve">HUYTSTRAAT 43                 </v>
      </c>
      <c r="D1031" t="str">
        <f t="shared" si="593"/>
        <v xml:space="preserve">9320      </v>
      </c>
      <c r="E1031" t="str">
        <f t="shared" si="593"/>
        <v xml:space="preserve">NIEUWERKERKEN            </v>
      </c>
      <c r="F1031" t="str">
        <f t="shared" si="593"/>
        <v xml:space="preserve">0476389124     </v>
      </c>
      <c r="G1031" t="str">
        <f t="shared" si="593"/>
        <v xml:space="preserve">        </v>
      </c>
      <c r="H1031" t="str">
        <f t="shared" si="593"/>
        <v>505449.3</v>
      </c>
      <c r="I1031" t="str">
        <f t="shared" si="593"/>
        <v>035914.4</v>
      </c>
      <c r="J1031" t="str">
        <f t="shared" si="593"/>
        <v xml:space="preserve">2  </v>
      </c>
      <c r="K1031" t="str">
        <f t="shared" si="593"/>
        <v>23</v>
      </c>
      <c r="L1031">
        <f t="shared" si="593"/>
        <v>14576</v>
      </c>
      <c r="M1031" t="str">
        <f t="shared" si="593"/>
        <v>173095-47</v>
      </c>
      <c r="N1031" t="str">
        <f t="shared" si="593"/>
        <v>post</v>
      </c>
      <c r="O1031" t="str">
        <f t="shared" si="593"/>
        <v xml:space="preserve">karel.dewolf@hotmail.com                </v>
      </c>
      <c r="P1031">
        <f t="shared" si="593"/>
        <v>1</v>
      </c>
      <c r="Q1031">
        <f t="shared" si="593"/>
        <v>0</v>
      </c>
      <c r="R1031">
        <f t="shared" si="593"/>
        <v>0</v>
      </c>
      <c r="S1031">
        <f t="shared" si="593"/>
        <v>1</v>
      </c>
      <c r="T1031">
        <f t="shared" si="593"/>
        <v>0</v>
      </c>
      <c r="U1031">
        <f t="shared" si="593"/>
        <v>0</v>
      </c>
      <c r="V1031">
        <f t="shared" si="593"/>
        <v>0</v>
      </c>
    </row>
    <row r="1032" spans="1:22" x14ac:dyDescent="0.3">
      <c r="A1032">
        <f t="shared" si="584"/>
        <v>109540</v>
      </c>
      <c r="B1032" t="str">
        <f t="shared" ref="B1032:V1032" si="594">B586</f>
        <v xml:space="preserve">DEGRAVE-GYSELBRECHT           </v>
      </c>
      <c r="C1032" t="str">
        <f t="shared" si="594"/>
        <v xml:space="preserve">VEILINGLAAN 89/B6             </v>
      </c>
      <c r="D1032" t="str">
        <f t="shared" si="594"/>
        <v xml:space="preserve">1861      </v>
      </c>
      <c r="E1032" t="str">
        <f t="shared" si="594"/>
        <v xml:space="preserve">WOLVERTEM                </v>
      </c>
      <c r="F1032" t="str">
        <f t="shared" si="594"/>
        <v xml:space="preserve">0486/626369    </v>
      </c>
      <c r="G1032" t="str">
        <f t="shared" si="594"/>
        <v>16-08-50</v>
      </c>
      <c r="H1032" t="str">
        <f t="shared" si="594"/>
        <v>505823.1</v>
      </c>
      <c r="I1032" t="str">
        <f t="shared" si="594"/>
        <v>041631.7</v>
      </c>
      <c r="J1032" t="str">
        <f t="shared" si="594"/>
        <v xml:space="preserve">20 </v>
      </c>
      <c r="K1032" t="str">
        <f t="shared" si="594"/>
        <v>Ja</v>
      </c>
      <c r="L1032">
        <f t="shared" si="594"/>
        <v>6727</v>
      </c>
      <c r="M1032" t="str">
        <f t="shared" si="594"/>
        <v>109540-27</v>
      </c>
      <c r="N1032" t="str">
        <f t="shared" si="594"/>
        <v>post</v>
      </c>
      <c r="O1032" t="str">
        <f t="shared" si="594"/>
        <v xml:space="preserve">martin.de.grave@telenet.be              </v>
      </c>
      <c r="P1032">
        <f t="shared" si="594"/>
        <v>1</v>
      </c>
      <c r="Q1032">
        <f t="shared" si="594"/>
        <v>1</v>
      </c>
      <c r="R1032">
        <f t="shared" si="594"/>
        <v>1</v>
      </c>
      <c r="S1032">
        <f t="shared" si="594"/>
        <v>0</v>
      </c>
      <c r="T1032">
        <f t="shared" si="594"/>
        <v>1</v>
      </c>
      <c r="U1032">
        <f t="shared" si="594"/>
        <v>0</v>
      </c>
      <c r="V1032">
        <f t="shared" si="594"/>
        <v>1</v>
      </c>
    </row>
    <row r="1033" spans="1:22" x14ac:dyDescent="0.3">
      <c r="A1033">
        <f t="shared" si="584"/>
        <v>254846</v>
      </c>
      <c r="B1033" t="str">
        <f t="shared" ref="B1033:V1033" si="595">B587</f>
        <v xml:space="preserve">DELGOF RUDY                   </v>
      </c>
      <c r="C1033" t="str">
        <f t="shared" si="595"/>
        <v xml:space="preserve">SEEPSCHERF 7                  </v>
      </c>
      <c r="D1033" t="str">
        <f t="shared" si="595"/>
        <v xml:space="preserve">9310      </v>
      </c>
      <c r="E1033" t="str">
        <f t="shared" si="595"/>
        <v xml:space="preserve">BAARDEGEM                </v>
      </c>
      <c r="F1033" t="str">
        <f t="shared" si="595"/>
        <v xml:space="preserve">0474-848682    </v>
      </c>
      <c r="G1033" t="str">
        <f t="shared" si="595"/>
        <v xml:space="preserve">        </v>
      </c>
      <c r="H1033" t="str">
        <f t="shared" si="595"/>
        <v>505730.7</v>
      </c>
      <c r="I1033" t="str">
        <f t="shared" si="595"/>
        <v>040840.1</v>
      </c>
      <c r="J1033" t="str">
        <f t="shared" si="595"/>
        <v xml:space="preserve">2  </v>
      </c>
      <c r="K1033" t="str">
        <f t="shared" si="595"/>
        <v>Ja</v>
      </c>
      <c r="L1033">
        <f t="shared" si="595"/>
        <v>2799</v>
      </c>
      <c r="M1033" t="str">
        <f t="shared" si="595"/>
        <v>254846-27</v>
      </c>
      <c r="N1033" t="str">
        <f t="shared" si="595"/>
        <v>post</v>
      </c>
      <c r="O1033" t="str">
        <f t="shared" si="595"/>
        <v xml:space="preserve">rudydelgof@yahoo.com                    </v>
      </c>
      <c r="P1033">
        <f t="shared" si="595"/>
        <v>1</v>
      </c>
      <c r="Q1033">
        <f t="shared" si="595"/>
        <v>1</v>
      </c>
      <c r="R1033">
        <f t="shared" si="595"/>
        <v>0</v>
      </c>
      <c r="S1033">
        <f t="shared" si="595"/>
        <v>1</v>
      </c>
      <c r="T1033">
        <f t="shared" si="595"/>
        <v>0</v>
      </c>
      <c r="U1033">
        <f t="shared" si="595"/>
        <v>0</v>
      </c>
      <c r="V1033">
        <f t="shared" si="595"/>
        <v>0</v>
      </c>
    </row>
    <row r="1034" spans="1:22" x14ac:dyDescent="0.3">
      <c r="A1034">
        <f t="shared" si="584"/>
        <v>224609</v>
      </c>
      <c r="B1034" t="str">
        <f t="shared" ref="B1034:V1034" si="596">B588</f>
        <v xml:space="preserve">DELMOTTE PAUL                 </v>
      </c>
      <c r="C1034" t="str">
        <f t="shared" si="596"/>
        <v xml:space="preserve">STUYFBERGEN 19                </v>
      </c>
      <c r="D1034" t="str">
        <f t="shared" si="596"/>
        <v xml:space="preserve">9220      </v>
      </c>
      <c r="E1034" t="str">
        <f t="shared" si="596"/>
        <v xml:space="preserve">MOERZEKE                 </v>
      </c>
      <c r="F1034" t="str">
        <f t="shared" si="596"/>
        <v xml:space="preserve">               </v>
      </c>
      <c r="G1034" t="str">
        <f t="shared" si="596"/>
        <v xml:space="preserve">        </v>
      </c>
      <c r="H1034" t="str">
        <f t="shared" si="596"/>
        <v>510244.8</v>
      </c>
      <c r="I1034" t="str">
        <f t="shared" si="596"/>
        <v>041022.1</v>
      </c>
      <c r="J1034" t="str">
        <f t="shared" si="596"/>
        <v xml:space="preserve">   </v>
      </c>
      <c r="K1034" t="str">
        <f t="shared" si="596"/>
        <v>22</v>
      </c>
      <c r="L1034">
        <f t="shared" si="596"/>
        <v>10102</v>
      </c>
      <c r="M1034" t="str">
        <f t="shared" si="596"/>
        <v>224609-54</v>
      </c>
      <c r="N1034" t="str">
        <f t="shared" si="596"/>
        <v>post</v>
      </c>
      <c r="O1034" t="str">
        <f t="shared" si="596"/>
        <v xml:space="preserve">lieveenpaul1612@gmail.com               </v>
      </c>
      <c r="P1034">
        <f t="shared" si="596"/>
        <v>1</v>
      </c>
      <c r="Q1034">
        <f t="shared" si="596"/>
        <v>0</v>
      </c>
      <c r="R1034">
        <f t="shared" si="596"/>
        <v>0</v>
      </c>
      <c r="S1034">
        <f t="shared" si="596"/>
        <v>1</v>
      </c>
      <c r="T1034">
        <f t="shared" si="596"/>
        <v>0</v>
      </c>
      <c r="U1034">
        <f t="shared" si="596"/>
        <v>0</v>
      </c>
      <c r="V1034">
        <f t="shared" si="596"/>
        <v>0</v>
      </c>
    </row>
    <row r="1035" spans="1:22" x14ac:dyDescent="0.3">
      <c r="A1035">
        <f t="shared" si="584"/>
        <v>306347</v>
      </c>
      <c r="B1035" t="str">
        <f t="shared" ref="B1035:V1035" si="597">B589</f>
        <v xml:space="preserve">DENEYS DIMITRI                </v>
      </c>
      <c r="C1035" t="str">
        <f t="shared" si="597"/>
        <v xml:space="preserve">VELODROOMSTRAAT 176           </v>
      </c>
      <c r="D1035" t="str">
        <f t="shared" si="597"/>
        <v xml:space="preserve">1770      </v>
      </c>
      <c r="E1035" t="str">
        <f t="shared" si="597"/>
        <v xml:space="preserve">LIEDEKERKE               </v>
      </c>
      <c r="F1035" t="str">
        <f t="shared" si="597"/>
        <v xml:space="preserve">0472/766613    </v>
      </c>
      <c r="G1035" t="str">
        <f t="shared" si="597"/>
        <v xml:space="preserve">        </v>
      </c>
      <c r="H1035" t="str">
        <f t="shared" si="597"/>
        <v>505158.3</v>
      </c>
      <c r="I1035" t="str">
        <f t="shared" si="597"/>
        <v>040549.8</v>
      </c>
      <c r="J1035" t="str">
        <f t="shared" si="597"/>
        <v xml:space="preserve">1  </v>
      </c>
      <c r="K1035" t="str">
        <f t="shared" si="597"/>
        <v>23</v>
      </c>
      <c r="L1035">
        <f t="shared" si="597"/>
        <v>11637</v>
      </c>
      <c r="M1035" t="str">
        <f t="shared" si="597"/>
        <v>306347-21</v>
      </c>
      <c r="N1035" t="str">
        <f t="shared" si="597"/>
        <v>post</v>
      </c>
      <c r="O1035" t="str">
        <f t="shared" si="597"/>
        <v xml:space="preserve">dimitrideneys@hotmail.com               </v>
      </c>
      <c r="P1035">
        <f t="shared" si="597"/>
        <v>1</v>
      </c>
      <c r="Q1035">
        <f t="shared" si="597"/>
        <v>0</v>
      </c>
      <c r="R1035">
        <f t="shared" si="597"/>
        <v>1</v>
      </c>
      <c r="S1035">
        <f t="shared" si="597"/>
        <v>0</v>
      </c>
      <c r="T1035">
        <f t="shared" si="597"/>
        <v>1</v>
      </c>
      <c r="U1035">
        <f t="shared" si="597"/>
        <v>0</v>
      </c>
      <c r="V1035">
        <f t="shared" si="597"/>
        <v>1</v>
      </c>
    </row>
    <row r="1036" spans="1:22" x14ac:dyDescent="0.3">
      <c r="A1036">
        <f t="shared" si="584"/>
        <v>282865</v>
      </c>
      <c r="B1036" t="str">
        <f t="shared" ref="B1036:V1036" si="598">B590</f>
        <v xml:space="preserve">DEPEET DANNY                  </v>
      </c>
      <c r="C1036" t="str">
        <f t="shared" si="598"/>
        <v xml:space="preserve">PROCESSIESTRAAT 20            </v>
      </c>
      <c r="D1036" t="str">
        <f t="shared" si="598"/>
        <v xml:space="preserve">1742      </v>
      </c>
      <c r="E1036" t="str">
        <f t="shared" si="598"/>
        <v xml:space="preserve">SINT-KAT-LOMBEEK         </v>
      </c>
      <c r="F1036" t="str">
        <f t="shared" si="598"/>
        <v xml:space="preserve">02 5825801     </v>
      </c>
      <c r="G1036" t="str">
        <f t="shared" si="598"/>
        <v xml:space="preserve">        </v>
      </c>
      <c r="H1036" t="str">
        <f t="shared" si="598"/>
        <v>505227.7</v>
      </c>
      <c r="I1036" t="str">
        <f t="shared" si="598"/>
        <v>040924.1</v>
      </c>
      <c r="J1036" t="str">
        <f t="shared" si="598"/>
        <v xml:space="preserve">   </v>
      </c>
      <c r="K1036" t="str">
        <f t="shared" si="598"/>
        <v>22</v>
      </c>
      <c r="L1036">
        <f t="shared" si="598"/>
        <v>9201</v>
      </c>
      <c r="M1036" t="str">
        <f t="shared" si="598"/>
        <v>282865-13</v>
      </c>
      <c r="N1036" t="str">
        <f t="shared" si="598"/>
        <v>post</v>
      </c>
      <c r="O1036" t="str">
        <f t="shared" si="598"/>
        <v xml:space="preserve">daniel.depeet@telenet.be                </v>
      </c>
      <c r="P1036">
        <f t="shared" si="598"/>
        <v>1</v>
      </c>
      <c r="Q1036">
        <f t="shared" si="598"/>
        <v>0</v>
      </c>
      <c r="R1036">
        <f t="shared" si="598"/>
        <v>1</v>
      </c>
      <c r="S1036">
        <f t="shared" si="598"/>
        <v>0</v>
      </c>
      <c r="T1036">
        <f t="shared" si="598"/>
        <v>1</v>
      </c>
      <c r="U1036">
        <f t="shared" si="598"/>
        <v>0</v>
      </c>
      <c r="V1036">
        <f t="shared" si="598"/>
        <v>1</v>
      </c>
    </row>
    <row r="1037" spans="1:22" x14ac:dyDescent="0.3">
      <c r="A1037">
        <f t="shared" si="584"/>
        <v>282761</v>
      </c>
      <c r="B1037" t="str">
        <f t="shared" ref="B1037:V1037" si="599">B591</f>
        <v xml:space="preserve">DERIDDER-V.D.BRANDE           </v>
      </c>
      <c r="C1037" t="str">
        <f t="shared" si="599"/>
        <v xml:space="preserve">KASTANJELAAN 34              </v>
      </c>
      <c r="D1037" t="str">
        <f t="shared" si="599"/>
        <v xml:space="preserve">1770      </v>
      </c>
      <c r="E1037" t="str">
        <f t="shared" si="599"/>
        <v xml:space="preserve">LIEDEKERKE               </v>
      </c>
      <c r="F1037" t="str">
        <f t="shared" si="599"/>
        <v xml:space="preserve">0475/85.74.07  </v>
      </c>
      <c r="G1037" t="str">
        <f t="shared" si="599"/>
        <v xml:space="preserve">        </v>
      </c>
      <c r="H1037" t="str">
        <f t="shared" si="599"/>
        <v>505136.3</v>
      </c>
      <c r="I1037" t="str">
        <f t="shared" si="599"/>
        <v>040607.1</v>
      </c>
      <c r="J1037" t="str">
        <f t="shared" si="599"/>
        <v xml:space="preserve">1  </v>
      </c>
      <c r="K1037" t="str">
        <f t="shared" si="599"/>
        <v>23</v>
      </c>
      <c r="L1037">
        <f t="shared" si="599"/>
        <v>12056</v>
      </c>
      <c r="M1037" t="str">
        <f t="shared" si="599"/>
        <v>282761-06</v>
      </c>
      <c r="N1037" t="str">
        <f t="shared" si="599"/>
        <v>post</v>
      </c>
      <c r="O1037" t="str">
        <f t="shared" si="599"/>
        <v xml:space="preserve">flanderscollection1@gmail.com           </v>
      </c>
      <c r="P1037">
        <f t="shared" si="599"/>
        <v>1</v>
      </c>
      <c r="Q1037">
        <f t="shared" si="599"/>
        <v>0</v>
      </c>
      <c r="R1037">
        <f t="shared" si="599"/>
        <v>1</v>
      </c>
      <c r="S1037">
        <f t="shared" si="599"/>
        <v>0</v>
      </c>
      <c r="T1037">
        <f t="shared" si="599"/>
        <v>1</v>
      </c>
      <c r="U1037">
        <f t="shared" si="599"/>
        <v>0</v>
      </c>
      <c r="V1037">
        <f t="shared" si="599"/>
        <v>1</v>
      </c>
    </row>
    <row r="1038" spans="1:22" x14ac:dyDescent="0.3">
      <c r="A1038">
        <f t="shared" si="584"/>
        <v>205726</v>
      </c>
      <c r="B1038" t="str">
        <f t="shared" ref="B1038:V1038" si="600">B592</f>
        <v xml:space="preserve">DESBUQUOIS F.GEBR.            </v>
      </c>
      <c r="C1038" t="str">
        <f t="shared" si="600"/>
        <v xml:space="preserve">KUIERMANSSTRAAT 96            </v>
      </c>
      <c r="D1038" t="str">
        <f t="shared" si="600"/>
        <v xml:space="preserve">1880      </v>
      </c>
      <c r="E1038" t="str">
        <f t="shared" si="600"/>
        <v xml:space="preserve">KAPELLE OP DEN BOS            </v>
      </c>
      <c r="F1038" t="str">
        <f t="shared" si="600"/>
        <v xml:space="preserve">0496/508800    </v>
      </c>
      <c r="G1038" t="str">
        <f t="shared" si="600"/>
        <v>02-10-66</v>
      </c>
      <c r="H1038" t="str">
        <f t="shared" si="600"/>
        <v>510009.2</v>
      </c>
      <c r="I1038" t="str">
        <f t="shared" si="600"/>
        <v>042139.3</v>
      </c>
      <c r="J1038" t="str">
        <f t="shared" si="600"/>
        <v xml:space="preserve">20 </v>
      </c>
      <c r="K1038" t="str">
        <f t="shared" si="600"/>
        <v>21</v>
      </c>
      <c r="L1038">
        <f t="shared" si="600"/>
        <v>13495</v>
      </c>
      <c r="M1038" t="str">
        <f t="shared" si="600"/>
        <v>205726-86</v>
      </c>
      <c r="N1038" t="str">
        <f t="shared" si="600"/>
        <v>post</v>
      </c>
      <c r="O1038" t="str">
        <f t="shared" si="600"/>
        <v xml:space="preserve">info@desbuquois.be                      </v>
      </c>
      <c r="P1038">
        <f t="shared" si="600"/>
        <v>1</v>
      </c>
      <c r="Q1038">
        <f t="shared" si="600"/>
        <v>0</v>
      </c>
      <c r="R1038">
        <f t="shared" si="600"/>
        <v>1</v>
      </c>
      <c r="S1038">
        <f t="shared" si="600"/>
        <v>0</v>
      </c>
      <c r="T1038">
        <f t="shared" si="600"/>
        <v>1</v>
      </c>
      <c r="U1038">
        <f t="shared" si="600"/>
        <v>1</v>
      </c>
      <c r="V1038">
        <f t="shared" si="600"/>
        <v>0</v>
      </c>
    </row>
    <row r="1039" spans="1:22" x14ac:dyDescent="0.3">
      <c r="A1039">
        <f t="shared" si="584"/>
        <v>254206</v>
      </c>
      <c r="B1039" t="str">
        <f t="shared" ref="B1039:V1039" si="601">B593</f>
        <v xml:space="preserve">D'HAESE WILLY                 </v>
      </c>
      <c r="C1039" t="str">
        <f t="shared" si="601"/>
        <v xml:space="preserve">KORTE BROEKSTRAAT 16          </v>
      </c>
      <c r="D1039" t="str">
        <f t="shared" si="601"/>
        <v xml:space="preserve">9473      </v>
      </c>
      <c r="E1039" t="str">
        <f t="shared" si="601"/>
        <v xml:space="preserve">WELLE                    </v>
      </c>
      <c r="F1039" t="str">
        <f t="shared" si="601"/>
        <v xml:space="preserve">053/665399     </v>
      </c>
      <c r="G1039" t="str">
        <f t="shared" si="601"/>
        <v xml:space="preserve">        </v>
      </c>
      <c r="H1039" t="str">
        <f t="shared" si="601"/>
        <v>505336.1</v>
      </c>
      <c r="I1039" t="str">
        <f t="shared" si="601"/>
        <v>040217.7</v>
      </c>
      <c r="J1039" t="str">
        <f t="shared" si="601"/>
        <v xml:space="preserve">1  </v>
      </c>
      <c r="K1039" t="str">
        <f t="shared" si="601"/>
        <v>20</v>
      </c>
      <c r="L1039">
        <f t="shared" si="601"/>
        <v>12344</v>
      </c>
      <c r="M1039" t="str">
        <f t="shared" si="601"/>
        <v>254206-66</v>
      </c>
      <c r="N1039" t="str">
        <f t="shared" si="601"/>
        <v>post</v>
      </c>
      <c r="O1039" t="str">
        <f t="shared" si="601"/>
        <v xml:space="preserve">sjikkedinges@skynet.be                  </v>
      </c>
      <c r="P1039">
        <f t="shared" si="601"/>
        <v>1</v>
      </c>
      <c r="Q1039">
        <f t="shared" si="601"/>
        <v>0</v>
      </c>
      <c r="R1039">
        <f t="shared" si="601"/>
        <v>0</v>
      </c>
      <c r="S1039">
        <f t="shared" si="601"/>
        <v>1</v>
      </c>
      <c r="T1039">
        <f t="shared" si="601"/>
        <v>0</v>
      </c>
      <c r="U1039">
        <f t="shared" si="601"/>
        <v>0</v>
      </c>
      <c r="V1039">
        <f t="shared" si="601"/>
        <v>0</v>
      </c>
    </row>
    <row r="1040" spans="1:22" x14ac:dyDescent="0.3">
      <c r="A1040">
        <f t="shared" si="584"/>
        <v>145937</v>
      </c>
      <c r="B1040" t="str">
        <f t="shared" ref="B1040:V1040" si="602">B594</f>
        <v xml:space="preserve">D'HAESELEER JOZEF             </v>
      </c>
      <c r="C1040" t="str">
        <f t="shared" si="602"/>
        <v xml:space="preserve">BOSSTRAAT 38                  </v>
      </c>
      <c r="D1040" t="str">
        <f t="shared" si="602"/>
        <v xml:space="preserve">1790      </v>
      </c>
      <c r="E1040" t="str">
        <f t="shared" si="602"/>
        <v xml:space="preserve">HEKELGEM                 </v>
      </c>
      <c r="F1040" t="str">
        <f t="shared" si="602"/>
        <v xml:space="preserve">053665269      </v>
      </c>
      <c r="G1040" t="str">
        <f t="shared" si="602"/>
        <v xml:space="preserve">        </v>
      </c>
      <c r="H1040" t="str">
        <f t="shared" si="602"/>
        <v>505522.9</v>
      </c>
      <c r="I1040" t="str">
        <f t="shared" si="602"/>
        <v>040613.9</v>
      </c>
      <c r="J1040" t="str">
        <f t="shared" si="602"/>
        <v xml:space="preserve">1  </v>
      </c>
      <c r="K1040" t="str">
        <f t="shared" si="602"/>
        <v>Ja</v>
      </c>
      <c r="L1040">
        <f t="shared" si="602"/>
        <v>6675</v>
      </c>
      <c r="M1040" t="str">
        <f t="shared" si="602"/>
        <v>145937-49</v>
      </c>
      <c r="N1040" t="str">
        <f t="shared" si="602"/>
        <v>post</v>
      </c>
      <c r="O1040" t="str">
        <f t="shared" si="602"/>
        <v xml:space="preserve">                                        </v>
      </c>
      <c r="P1040">
        <f t="shared" si="602"/>
        <v>1</v>
      </c>
      <c r="Q1040">
        <f t="shared" si="602"/>
        <v>1</v>
      </c>
      <c r="R1040">
        <f t="shared" si="602"/>
        <v>1</v>
      </c>
      <c r="S1040">
        <f t="shared" si="602"/>
        <v>0</v>
      </c>
      <c r="T1040">
        <f t="shared" si="602"/>
        <v>1</v>
      </c>
      <c r="U1040">
        <f t="shared" si="602"/>
        <v>0</v>
      </c>
      <c r="V1040">
        <f t="shared" si="602"/>
        <v>1</v>
      </c>
    </row>
    <row r="1041" spans="1:22" x14ac:dyDescent="0.3">
      <c r="A1041">
        <f t="shared" si="584"/>
        <v>281878</v>
      </c>
      <c r="B1041" t="str">
        <f t="shared" ref="B1041:V1041" si="603">B595</f>
        <v xml:space="preserve">D'HAESELEER KRIS              </v>
      </c>
      <c r="C1041" t="str">
        <f t="shared" si="603"/>
        <v xml:space="preserve">GROENEWEG 61                  </v>
      </c>
      <c r="D1041" t="str">
        <f t="shared" si="603"/>
        <v xml:space="preserve">1790      </v>
      </c>
      <c r="E1041" t="str">
        <f t="shared" si="603"/>
        <v xml:space="preserve">AFFLIGEM                 </v>
      </c>
      <c r="F1041" t="str">
        <f t="shared" si="603"/>
        <v xml:space="preserve">053/682768     </v>
      </c>
      <c r="G1041" t="str">
        <f t="shared" si="603"/>
        <v xml:space="preserve">        </v>
      </c>
      <c r="H1041" t="str">
        <f t="shared" si="603"/>
        <v>505333.8</v>
      </c>
      <c r="I1041" t="str">
        <f t="shared" si="603"/>
        <v>040627.4</v>
      </c>
      <c r="J1041" t="str">
        <f t="shared" si="603"/>
        <v xml:space="preserve">1  </v>
      </c>
      <c r="K1041" t="str">
        <f t="shared" si="603"/>
        <v>23</v>
      </c>
      <c r="L1041">
        <f t="shared" si="603"/>
        <v>8787</v>
      </c>
      <c r="M1041" t="str">
        <f t="shared" si="603"/>
        <v>281878-93</v>
      </c>
      <c r="N1041" t="str">
        <f t="shared" si="603"/>
        <v>post</v>
      </c>
      <c r="O1041" t="str">
        <f t="shared" si="603"/>
        <v xml:space="preserve">krisdhaeseleer68@gmail.com              </v>
      </c>
      <c r="P1041">
        <f t="shared" si="603"/>
        <v>1</v>
      </c>
      <c r="Q1041">
        <f t="shared" si="603"/>
        <v>0</v>
      </c>
      <c r="R1041">
        <f t="shared" si="603"/>
        <v>1</v>
      </c>
      <c r="S1041">
        <f t="shared" si="603"/>
        <v>0</v>
      </c>
      <c r="T1041">
        <f t="shared" si="603"/>
        <v>1</v>
      </c>
      <c r="U1041">
        <f t="shared" si="603"/>
        <v>0</v>
      </c>
      <c r="V1041">
        <f t="shared" si="603"/>
        <v>1</v>
      </c>
    </row>
    <row r="1042" spans="1:22" x14ac:dyDescent="0.3">
      <c r="A1042">
        <f t="shared" si="584"/>
        <v>110071</v>
      </c>
      <c r="B1042" t="str">
        <f t="shared" ref="B1042:V1042" si="604">B596</f>
        <v xml:space="preserve">DOOMS-VERMEIREN               </v>
      </c>
      <c r="C1042" t="str">
        <f t="shared" si="604"/>
        <v xml:space="preserve">KOKERIJ 13                    </v>
      </c>
      <c r="D1042" t="str">
        <f t="shared" si="604"/>
        <v xml:space="preserve">9310      </v>
      </c>
      <c r="E1042" t="str">
        <f t="shared" si="604"/>
        <v xml:space="preserve">MELDERT                  </v>
      </c>
      <c r="F1042" t="str">
        <f t="shared" si="604"/>
        <v xml:space="preserve">               </v>
      </c>
      <c r="G1042" t="str">
        <f t="shared" si="604"/>
        <v xml:space="preserve">        </v>
      </c>
      <c r="H1042" t="str">
        <f t="shared" si="604"/>
        <v>505614.0</v>
      </c>
      <c r="I1042" t="str">
        <f t="shared" si="604"/>
        <v>040745.4</v>
      </c>
      <c r="J1042" t="str">
        <f t="shared" si="604"/>
        <v xml:space="preserve">9  </v>
      </c>
      <c r="K1042" t="str">
        <f t="shared" si="604"/>
        <v>Ja</v>
      </c>
      <c r="L1042">
        <f t="shared" si="604"/>
        <v>4336</v>
      </c>
      <c r="M1042" t="str">
        <f t="shared" si="604"/>
        <v>110071-73</v>
      </c>
      <c r="N1042" t="str">
        <f t="shared" si="604"/>
        <v>post</v>
      </c>
      <c r="O1042" t="str">
        <f t="shared" si="604"/>
        <v xml:space="preserve">mireillevermeiren@hotmail.com           </v>
      </c>
      <c r="P1042">
        <f t="shared" si="604"/>
        <v>1</v>
      </c>
      <c r="Q1042">
        <f t="shared" si="604"/>
        <v>1</v>
      </c>
      <c r="R1042">
        <f t="shared" si="604"/>
        <v>0</v>
      </c>
      <c r="S1042">
        <f t="shared" si="604"/>
        <v>1</v>
      </c>
      <c r="T1042">
        <f t="shared" si="604"/>
        <v>0</v>
      </c>
      <c r="U1042">
        <f t="shared" si="604"/>
        <v>0</v>
      </c>
      <c r="V1042">
        <f t="shared" si="604"/>
        <v>0</v>
      </c>
    </row>
    <row r="1043" spans="1:22" x14ac:dyDescent="0.3">
      <c r="A1043">
        <f t="shared" si="584"/>
        <v>280166</v>
      </c>
      <c r="B1043" t="str">
        <f t="shared" ref="B1043:V1043" si="605">B597</f>
        <v xml:space="preserve">DU BOIS MARNIX                </v>
      </c>
      <c r="C1043" t="str">
        <f t="shared" si="605"/>
        <v xml:space="preserve">WAARBEEK 63                  </v>
      </c>
      <c r="D1043" t="str">
        <f t="shared" si="605"/>
        <v xml:space="preserve">1730      </v>
      </c>
      <c r="E1043" t="str">
        <f t="shared" si="605"/>
        <v xml:space="preserve">ASSE                     </v>
      </c>
      <c r="F1043" t="str">
        <f t="shared" si="605"/>
        <v xml:space="preserve">               </v>
      </c>
      <c r="G1043" t="str">
        <f t="shared" si="605"/>
        <v xml:space="preserve">        </v>
      </c>
      <c r="H1043" t="str">
        <f t="shared" si="605"/>
        <v>505504.5</v>
      </c>
      <c r="I1043" t="str">
        <f t="shared" si="605"/>
        <v>041241.4</v>
      </c>
      <c r="J1043" t="str">
        <f t="shared" si="605"/>
        <v xml:space="preserve">1  </v>
      </c>
      <c r="K1043" t="str">
        <f t="shared" si="605"/>
        <v>Ja</v>
      </c>
      <c r="L1043">
        <f t="shared" si="605"/>
        <v>4582</v>
      </c>
      <c r="M1043" t="str">
        <f t="shared" si="605"/>
        <v>280166-30</v>
      </c>
      <c r="N1043" t="str">
        <f t="shared" si="605"/>
        <v>post</v>
      </c>
      <c r="O1043" t="str">
        <f t="shared" si="605"/>
        <v xml:space="preserve">marnixdubois@hotmail.com                </v>
      </c>
      <c r="P1043">
        <f t="shared" si="605"/>
        <v>1</v>
      </c>
      <c r="Q1043">
        <f t="shared" si="605"/>
        <v>1</v>
      </c>
      <c r="R1043">
        <f t="shared" si="605"/>
        <v>1</v>
      </c>
      <c r="S1043">
        <f t="shared" si="605"/>
        <v>0</v>
      </c>
      <c r="T1043">
        <f t="shared" si="605"/>
        <v>1</v>
      </c>
      <c r="U1043">
        <f t="shared" si="605"/>
        <v>0</v>
      </c>
      <c r="V1043">
        <f t="shared" si="605"/>
        <v>1</v>
      </c>
    </row>
    <row r="1044" spans="1:22" x14ac:dyDescent="0.3">
      <c r="A1044">
        <f t="shared" si="584"/>
        <v>310202</v>
      </c>
      <c r="B1044" t="str">
        <f t="shared" ref="B1044:V1044" si="606">B598</f>
        <v xml:space="preserve">EL MEHDI IHIRI                </v>
      </c>
      <c r="C1044" t="str">
        <f t="shared" si="606"/>
        <v xml:space="preserve">BAASRODESTRAAT 19             </v>
      </c>
      <c r="D1044" t="str">
        <f t="shared" si="606"/>
        <v xml:space="preserve">9280      </v>
      </c>
      <c r="E1044" t="str">
        <f t="shared" si="606"/>
        <v xml:space="preserve">LEBBEKE                  </v>
      </c>
      <c r="F1044" t="str">
        <f t="shared" si="606"/>
        <v xml:space="preserve">               </v>
      </c>
      <c r="G1044" t="str">
        <f t="shared" si="606"/>
        <v xml:space="preserve">        </v>
      </c>
      <c r="H1044" t="str">
        <f t="shared" si="606"/>
        <v>510019.6</v>
      </c>
      <c r="I1044" t="str">
        <f t="shared" si="606"/>
        <v>040808.4</v>
      </c>
      <c r="J1044" t="str">
        <f t="shared" si="606"/>
        <v xml:space="preserve">1  </v>
      </c>
      <c r="K1044" t="str">
        <f t="shared" si="606"/>
        <v>Ja</v>
      </c>
      <c r="L1044">
        <f t="shared" si="606"/>
        <v>6534</v>
      </c>
      <c r="M1044" t="str">
        <f t="shared" si="606"/>
        <v>310202-93</v>
      </c>
      <c r="N1044" t="str">
        <f t="shared" si="606"/>
        <v>post</v>
      </c>
      <c r="O1044" t="str">
        <f t="shared" si="606"/>
        <v xml:space="preserve">mehdiihiri96@gmail.com                  </v>
      </c>
      <c r="P1044">
        <f t="shared" si="606"/>
        <v>1</v>
      </c>
      <c r="Q1044">
        <f t="shared" si="606"/>
        <v>1</v>
      </c>
      <c r="R1044">
        <f t="shared" si="606"/>
        <v>0</v>
      </c>
      <c r="S1044">
        <f t="shared" si="606"/>
        <v>1</v>
      </c>
      <c r="T1044">
        <f t="shared" si="606"/>
        <v>0</v>
      </c>
      <c r="U1044">
        <f t="shared" si="606"/>
        <v>0</v>
      </c>
      <c r="V1044">
        <f t="shared" si="606"/>
        <v>0</v>
      </c>
    </row>
    <row r="1045" spans="1:22" x14ac:dyDescent="0.3">
      <c r="A1045">
        <f t="shared" si="584"/>
        <v>309489</v>
      </c>
      <c r="B1045" t="str">
        <f t="shared" ref="B1045:V1045" si="607">B599</f>
        <v xml:space="preserve">EL-GHAMARTI YACOUB            </v>
      </c>
      <c r="C1045" t="str">
        <f t="shared" si="607"/>
        <v xml:space="preserve">PROVINCIALE BAAN 27           </v>
      </c>
      <c r="D1045" t="str">
        <f t="shared" si="607"/>
        <v xml:space="preserve">9200      </v>
      </c>
      <c r="E1045" t="str">
        <f t="shared" si="607"/>
        <v xml:space="preserve">BAASRODE                 </v>
      </c>
      <c r="F1045" t="str">
        <f t="shared" si="607"/>
        <v xml:space="preserve">0485890446     </v>
      </c>
      <c r="G1045" t="str">
        <f t="shared" si="607"/>
        <v>23-12-66</v>
      </c>
      <c r="H1045" t="str">
        <f t="shared" si="607"/>
        <v>510145.8</v>
      </c>
      <c r="I1045" t="str">
        <f t="shared" si="607"/>
        <v>041052.3</v>
      </c>
      <c r="J1045" t="str">
        <f t="shared" si="607"/>
        <v xml:space="preserve">2  </v>
      </c>
      <c r="K1045" t="str">
        <f t="shared" si="607"/>
        <v>Ja</v>
      </c>
      <c r="L1045">
        <f t="shared" si="607"/>
        <v>8250</v>
      </c>
      <c r="M1045" t="str">
        <f t="shared" si="607"/>
        <v>309489-59</v>
      </c>
      <c r="N1045" t="str">
        <f t="shared" si="607"/>
        <v>post</v>
      </c>
      <c r="O1045" t="str">
        <f t="shared" si="607"/>
        <v xml:space="preserve">yaacoub18@msn.com                       </v>
      </c>
      <c r="P1045">
        <f t="shared" si="607"/>
        <v>1</v>
      </c>
      <c r="Q1045">
        <f t="shared" si="607"/>
        <v>1</v>
      </c>
      <c r="R1045">
        <f t="shared" si="607"/>
        <v>0</v>
      </c>
      <c r="S1045">
        <f t="shared" si="607"/>
        <v>1</v>
      </c>
      <c r="T1045">
        <f t="shared" si="607"/>
        <v>0</v>
      </c>
      <c r="U1045">
        <f t="shared" si="607"/>
        <v>0</v>
      </c>
      <c r="V1045">
        <f t="shared" si="607"/>
        <v>0</v>
      </c>
    </row>
    <row r="1046" spans="1:22" x14ac:dyDescent="0.3">
      <c r="A1046">
        <f t="shared" si="584"/>
        <v>178884</v>
      </c>
      <c r="B1046" t="str">
        <f t="shared" ref="B1046:V1046" si="608">B600</f>
        <v xml:space="preserve">EVENEPOEL DIRK                </v>
      </c>
      <c r="C1046" t="str">
        <f t="shared" si="608"/>
        <v xml:space="preserve">KATTESTRAAT 20                </v>
      </c>
      <c r="D1046" t="str">
        <f t="shared" si="608"/>
        <v xml:space="preserve">1750      </v>
      </c>
      <c r="E1046" t="str">
        <f t="shared" si="608"/>
        <v xml:space="preserve">LENNIK                   </v>
      </c>
      <c r="F1046" t="str">
        <f t="shared" si="608"/>
        <v xml:space="preserve">               </v>
      </c>
      <c r="G1046" t="str">
        <f t="shared" si="608"/>
        <v xml:space="preserve">        </v>
      </c>
      <c r="H1046" t="str">
        <f t="shared" si="608"/>
        <v>505004.5</v>
      </c>
      <c r="I1046" t="str">
        <f t="shared" si="608"/>
        <v>040920.8</v>
      </c>
      <c r="J1046" t="str">
        <f t="shared" si="608"/>
        <v xml:space="preserve">1  </v>
      </c>
      <c r="K1046" t="str">
        <f t="shared" si="608"/>
        <v>23</v>
      </c>
      <c r="L1046">
        <f t="shared" si="608"/>
        <v>13569</v>
      </c>
      <c r="M1046" t="str">
        <f t="shared" si="608"/>
        <v>178884-16</v>
      </c>
      <c r="N1046" t="str">
        <f t="shared" si="608"/>
        <v>post</v>
      </c>
      <c r="O1046" t="str">
        <f t="shared" si="608"/>
        <v>Jozef.evenepoel@telenet.be</v>
      </c>
      <c r="P1046">
        <f t="shared" si="608"/>
        <v>1</v>
      </c>
      <c r="Q1046">
        <f t="shared" si="608"/>
        <v>0</v>
      </c>
      <c r="R1046">
        <f t="shared" si="608"/>
        <v>1</v>
      </c>
      <c r="S1046">
        <f t="shared" si="608"/>
        <v>0</v>
      </c>
      <c r="T1046">
        <f t="shared" si="608"/>
        <v>1</v>
      </c>
      <c r="U1046">
        <f t="shared" si="608"/>
        <v>0</v>
      </c>
      <c r="V1046">
        <f t="shared" si="608"/>
        <v>1</v>
      </c>
    </row>
    <row r="1047" spans="1:22" x14ac:dyDescent="0.3">
      <c r="A1047">
        <f t="shared" si="584"/>
        <v>165144</v>
      </c>
      <c r="B1047" t="str">
        <f t="shared" ref="B1047:V1047" si="609">B601</f>
        <v xml:space="preserve">EVERAERT JO                   </v>
      </c>
      <c r="C1047" t="str">
        <f t="shared" si="609"/>
        <v xml:space="preserve">BIESTSTRAAT 18                </v>
      </c>
      <c r="D1047" t="str">
        <f t="shared" si="609"/>
        <v xml:space="preserve">9308      </v>
      </c>
      <c r="E1047" t="str">
        <f t="shared" si="609"/>
        <v xml:space="preserve">HOFSTADE                 </v>
      </c>
      <c r="F1047" t="str">
        <f t="shared" si="609"/>
        <v xml:space="preserve">053/784457     </v>
      </c>
      <c r="G1047" t="str">
        <f t="shared" si="609"/>
        <v xml:space="preserve">        </v>
      </c>
      <c r="H1047" t="str">
        <f t="shared" si="609"/>
        <v>505814.4</v>
      </c>
      <c r="I1047" t="str">
        <f t="shared" si="609"/>
        <v>040210.9</v>
      </c>
      <c r="J1047" t="str">
        <f t="shared" si="609"/>
        <v xml:space="preserve">2  </v>
      </c>
      <c r="K1047" t="str">
        <f t="shared" si="609"/>
        <v>23</v>
      </c>
      <c r="L1047">
        <f t="shared" si="609"/>
        <v>10511</v>
      </c>
      <c r="M1047" t="str">
        <f t="shared" si="609"/>
        <v>165144-50</v>
      </c>
      <c r="N1047" t="str">
        <f t="shared" si="609"/>
        <v>post</v>
      </c>
      <c r="O1047" t="str">
        <f t="shared" si="609"/>
        <v xml:space="preserve">jo.everaert@pandora.be                  </v>
      </c>
      <c r="P1047">
        <f t="shared" si="609"/>
        <v>1</v>
      </c>
      <c r="Q1047">
        <f t="shared" si="609"/>
        <v>0</v>
      </c>
      <c r="R1047">
        <f t="shared" si="609"/>
        <v>0</v>
      </c>
      <c r="S1047">
        <f t="shared" si="609"/>
        <v>1</v>
      </c>
      <c r="T1047">
        <f t="shared" si="609"/>
        <v>0</v>
      </c>
      <c r="U1047">
        <f t="shared" si="609"/>
        <v>0</v>
      </c>
      <c r="V1047">
        <f t="shared" si="609"/>
        <v>0</v>
      </c>
    </row>
    <row r="1048" spans="1:22" x14ac:dyDescent="0.3">
      <c r="A1048">
        <f t="shared" si="584"/>
        <v>310108</v>
      </c>
      <c r="B1048" t="str">
        <f t="shared" ref="B1048:V1048" si="610">B602</f>
        <v xml:space="preserve">EVERAERT JONAS                </v>
      </c>
      <c r="C1048" t="str">
        <f t="shared" si="610"/>
        <v xml:space="preserve">BROEKKOUTER 89                </v>
      </c>
      <c r="D1048" t="str">
        <f t="shared" si="610"/>
        <v xml:space="preserve">9200      </v>
      </c>
      <c r="E1048" t="str">
        <f t="shared" si="610"/>
        <v xml:space="preserve">BAASRODE                 </v>
      </c>
      <c r="F1048" t="str">
        <f t="shared" si="610"/>
        <v xml:space="preserve">               </v>
      </c>
      <c r="G1048" t="str">
        <f t="shared" si="610"/>
        <v xml:space="preserve">        </v>
      </c>
      <c r="H1048" t="str">
        <f t="shared" si="610"/>
        <v>510225.3</v>
      </c>
      <c r="I1048" t="str">
        <f t="shared" si="610"/>
        <v>040907.7</v>
      </c>
      <c r="J1048" t="str">
        <f t="shared" si="610"/>
        <v xml:space="preserve">1  </v>
      </c>
      <c r="K1048" t="str">
        <f t="shared" si="610"/>
        <v>Ja</v>
      </c>
      <c r="L1048">
        <f t="shared" si="610"/>
        <v>9729</v>
      </c>
      <c r="M1048" t="str">
        <f t="shared" si="610"/>
        <v>310108-96</v>
      </c>
      <c r="N1048" t="str">
        <f t="shared" si="610"/>
        <v>post</v>
      </c>
      <c r="O1048" t="str">
        <f t="shared" si="610"/>
        <v xml:space="preserve">jonas.everaert@hotmail.com              </v>
      </c>
      <c r="P1048">
        <f t="shared" si="610"/>
        <v>1</v>
      </c>
      <c r="Q1048">
        <f t="shared" si="610"/>
        <v>1</v>
      </c>
      <c r="R1048">
        <f t="shared" si="610"/>
        <v>0</v>
      </c>
      <c r="S1048">
        <f t="shared" si="610"/>
        <v>1</v>
      </c>
      <c r="T1048">
        <f t="shared" si="610"/>
        <v>0</v>
      </c>
      <c r="U1048">
        <f t="shared" si="610"/>
        <v>0</v>
      </c>
      <c r="V1048">
        <f t="shared" si="610"/>
        <v>0</v>
      </c>
    </row>
    <row r="1049" spans="1:22" x14ac:dyDescent="0.3">
      <c r="A1049">
        <f t="shared" si="584"/>
        <v>218995</v>
      </c>
      <c r="B1049" t="str">
        <f t="shared" ref="B1049:V1049" si="611">B603</f>
        <v xml:space="preserve">EVERAERT PETER                </v>
      </c>
      <c r="C1049" t="str">
        <f t="shared" si="611"/>
        <v xml:space="preserve">MOLENSTRAAT 147               </v>
      </c>
      <c r="D1049" t="str">
        <f t="shared" si="611"/>
        <v xml:space="preserve">1770      </v>
      </c>
      <c r="E1049" t="str">
        <f t="shared" si="611"/>
        <v xml:space="preserve">LIEDEKERKE               </v>
      </c>
      <c r="F1049" t="str">
        <f t="shared" si="611"/>
        <v xml:space="preserve">053/66.37.66   </v>
      </c>
      <c r="G1049" t="str">
        <f t="shared" si="611"/>
        <v xml:space="preserve">        </v>
      </c>
      <c r="H1049" t="str">
        <f t="shared" si="611"/>
        <v>505228.7</v>
      </c>
      <c r="I1049" t="str">
        <f t="shared" si="611"/>
        <v>040529.9</v>
      </c>
      <c r="J1049" t="str">
        <f t="shared" si="611"/>
        <v xml:space="preserve">1  </v>
      </c>
      <c r="K1049" t="str">
        <f t="shared" si="611"/>
        <v>22</v>
      </c>
      <c r="L1049">
        <f t="shared" si="611"/>
        <v>11072</v>
      </c>
      <c r="M1049" t="str">
        <f t="shared" si="611"/>
        <v>218995-66</v>
      </c>
      <c r="N1049" t="str">
        <f t="shared" si="611"/>
        <v>post</v>
      </c>
      <c r="O1049" t="str">
        <f t="shared" si="611"/>
        <v xml:space="preserve">                                        </v>
      </c>
      <c r="P1049">
        <f t="shared" si="611"/>
        <v>1</v>
      </c>
      <c r="Q1049">
        <f t="shared" si="611"/>
        <v>0</v>
      </c>
      <c r="R1049">
        <f t="shared" si="611"/>
        <v>1</v>
      </c>
      <c r="S1049">
        <f t="shared" si="611"/>
        <v>0</v>
      </c>
      <c r="T1049">
        <f t="shared" si="611"/>
        <v>1</v>
      </c>
      <c r="U1049">
        <f t="shared" si="611"/>
        <v>0</v>
      </c>
      <c r="V1049">
        <f t="shared" si="611"/>
        <v>1</v>
      </c>
    </row>
    <row r="1050" spans="1:22" x14ac:dyDescent="0.3">
      <c r="A1050">
        <f t="shared" si="584"/>
        <v>156021</v>
      </c>
      <c r="B1050" t="str">
        <f t="shared" ref="B1050:V1050" si="612">B604</f>
        <v xml:space="preserve">EYLENBOSCH JULIEN             </v>
      </c>
      <c r="C1050" t="str">
        <f t="shared" si="612"/>
        <v xml:space="preserve">ACACIALAAN 21                 </v>
      </c>
      <c r="D1050" t="str">
        <f t="shared" si="612"/>
        <v xml:space="preserve">1742      </v>
      </c>
      <c r="E1050" t="str">
        <f t="shared" si="612"/>
        <v xml:space="preserve">SINT-KAT-LOMBEEK         </v>
      </c>
      <c r="F1050" t="str">
        <f t="shared" si="612"/>
        <v xml:space="preserve">0495 40 63 68  </v>
      </c>
      <c r="G1050" t="str">
        <f t="shared" si="612"/>
        <v xml:space="preserve">        </v>
      </c>
      <c r="H1050" t="str">
        <f t="shared" si="612"/>
        <v>505214.7</v>
      </c>
      <c r="I1050" t="str">
        <f t="shared" si="612"/>
        <v>040914.5</v>
      </c>
      <c r="J1050" t="str">
        <f t="shared" si="612"/>
        <v xml:space="preserve">   </v>
      </c>
      <c r="K1050" t="str">
        <f t="shared" si="612"/>
        <v>23</v>
      </c>
      <c r="L1050">
        <f t="shared" si="612"/>
        <v>9633</v>
      </c>
      <c r="M1050" t="str">
        <f t="shared" si="612"/>
        <v>156021-45</v>
      </c>
      <c r="N1050" t="str">
        <f t="shared" si="612"/>
        <v>post</v>
      </c>
      <c r="O1050" t="str">
        <f t="shared" si="612"/>
        <v xml:space="preserve">julieneylenbosch@hotmail.com            </v>
      </c>
      <c r="P1050">
        <f t="shared" si="612"/>
        <v>1</v>
      </c>
      <c r="Q1050">
        <f t="shared" si="612"/>
        <v>0</v>
      </c>
      <c r="R1050">
        <f t="shared" si="612"/>
        <v>1</v>
      </c>
      <c r="S1050">
        <f t="shared" si="612"/>
        <v>0</v>
      </c>
      <c r="T1050">
        <f t="shared" si="612"/>
        <v>1</v>
      </c>
      <c r="U1050">
        <f t="shared" si="612"/>
        <v>0</v>
      </c>
      <c r="V1050">
        <f t="shared" si="612"/>
        <v>1</v>
      </c>
    </row>
    <row r="1051" spans="1:22" x14ac:dyDescent="0.3">
      <c r="A1051">
        <f t="shared" si="584"/>
        <v>117870</v>
      </c>
      <c r="B1051" t="str">
        <f t="shared" ref="B1051:V1051" si="613">B605</f>
        <v xml:space="preserve">FABRI JAN                     </v>
      </c>
      <c r="C1051" t="str">
        <f t="shared" si="613"/>
        <v xml:space="preserve">ASCANUSSTRAAT 138             </v>
      </c>
      <c r="D1051" t="str">
        <f t="shared" si="613"/>
        <v xml:space="preserve">1730      </v>
      </c>
      <c r="E1051" t="str">
        <f t="shared" si="613"/>
        <v xml:space="preserve">ASSE                     </v>
      </c>
      <c r="F1051" t="str">
        <f t="shared" si="613"/>
        <v xml:space="preserve">02/452.46.18   </v>
      </c>
      <c r="G1051" t="str">
        <f t="shared" si="613"/>
        <v xml:space="preserve">        </v>
      </c>
      <c r="H1051" t="str">
        <f t="shared" si="613"/>
        <v>505356.8</v>
      </c>
      <c r="I1051" t="str">
        <f t="shared" si="613"/>
        <v>041231.1</v>
      </c>
      <c r="J1051" t="str">
        <f t="shared" si="613"/>
        <v xml:space="preserve">   </v>
      </c>
      <c r="K1051" t="str">
        <f t="shared" si="613"/>
        <v>Ja</v>
      </c>
      <c r="L1051">
        <f t="shared" si="613"/>
        <v>6482</v>
      </c>
      <c r="M1051" t="str">
        <f t="shared" si="613"/>
        <v>117870-15</v>
      </c>
      <c r="N1051" t="str">
        <f t="shared" si="613"/>
        <v>post</v>
      </c>
      <c r="O1051" t="str">
        <f t="shared" si="613"/>
        <v xml:space="preserve">                                        </v>
      </c>
      <c r="P1051">
        <f t="shared" si="613"/>
        <v>1</v>
      </c>
      <c r="Q1051">
        <f t="shared" si="613"/>
        <v>1</v>
      </c>
      <c r="R1051">
        <f t="shared" si="613"/>
        <v>1</v>
      </c>
      <c r="S1051">
        <f t="shared" si="613"/>
        <v>0</v>
      </c>
      <c r="T1051">
        <f t="shared" si="613"/>
        <v>1</v>
      </c>
      <c r="U1051">
        <f t="shared" si="613"/>
        <v>0</v>
      </c>
      <c r="V1051">
        <f t="shared" si="613"/>
        <v>1</v>
      </c>
    </row>
    <row r="1052" spans="1:22" x14ac:dyDescent="0.3">
      <c r="A1052">
        <f t="shared" si="584"/>
        <v>170078</v>
      </c>
      <c r="B1052" t="str">
        <f t="shared" ref="B1052:V1052" si="614">B606</f>
        <v xml:space="preserve">FAMILIE DE KERPEL             </v>
      </c>
      <c r="C1052" t="str">
        <f t="shared" si="614"/>
        <v xml:space="preserve">BEUGEMSTRAAT 8                </v>
      </c>
      <c r="D1052" t="str">
        <f t="shared" si="614"/>
        <v xml:space="preserve">9310      </v>
      </c>
      <c r="E1052" t="str">
        <f t="shared" si="614"/>
        <v xml:space="preserve">MOORSEL                  </v>
      </c>
      <c r="F1052" t="str">
        <f t="shared" si="614"/>
        <v xml:space="preserve">053212523      </v>
      </c>
      <c r="G1052" t="str">
        <f t="shared" si="614"/>
        <v xml:space="preserve">        </v>
      </c>
      <c r="H1052" t="str">
        <f t="shared" si="614"/>
        <v>505701.7</v>
      </c>
      <c r="I1052" t="str">
        <f t="shared" si="614"/>
        <v>040550.9</v>
      </c>
      <c r="J1052" t="str">
        <f t="shared" si="614"/>
        <v xml:space="preserve">   </v>
      </c>
      <c r="K1052" t="str">
        <f t="shared" si="614"/>
        <v>Ja</v>
      </c>
      <c r="L1052">
        <f t="shared" si="614"/>
        <v>6101</v>
      </c>
      <c r="M1052" t="str">
        <f t="shared" si="614"/>
        <v>170078-37</v>
      </c>
      <c r="N1052" t="str">
        <f t="shared" si="614"/>
        <v>post</v>
      </c>
      <c r="O1052" t="str">
        <f t="shared" si="614"/>
        <v xml:space="preserve">d.dekerpel@telenet.be                   </v>
      </c>
      <c r="P1052">
        <f t="shared" si="614"/>
        <v>1</v>
      </c>
      <c r="Q1052">
        <f t="shared" si="614"/>
        <v>1</v>
      </c>
      <c r="R1052">
        <f t="shared" si="614"/>
        <v>0</v>
      </c>
      <c r="S1052">
        <f t="shared" si="614"/>
        <v>1</v>
      </c>
      <c r="T1052">
        <f t="shared" si="614"/>
        <v>0</v>
      </c>
      <c r="U1052">
        <f t="shared" si="614"/>
        <v>0</v>
      </c>
      <c r="V1052">
        <f t="shared" si="614"/>
        <v>0</v>
      </c>
    </row>
    <row r="1053" spans="1:22" x14ac:dyDescent="0.3">
      <c r="A1053">
        <f t="shared" si="584"/>
        <v>308498</v>
      </c>
      <c r="B1053" t="str">
        <f t="shared" ref="B1053:V1053" si="615">B607</f>
        <v xml:space="preserve">FILIPOVICS ZIGFRID            </v>
      </c>
      <c r="C1053" t="str">
        <f t="shared" si="615"/>
        <v xml:space="preserve">OPPERSTRAAT 206               </v>
      </c>
      <c r="D1053" t="str">
        <f t="shared" si="615"/>
        <v xml:space="preserve">1770      </v>
      </c>
      <c r="E1053" t="str">
        <f t="shared" si="615"/>
        <v xml:space="preserve">LIEDEKERKE               </v>
      </c>
      <c r="F1053" t="str">
        <f t="shared" si="615"/>
        <v xml:space="preserve">0494083044     </v>
      </c>
      <c r="G1053" t="str">
        <f t="shared" si="615"/>
        <v xml:space="preserve">        </v>
      </c>
      <c r="H1053" t="str">
        <f t="shared" si="615"/>
        <v>505205.9</v>
      </c>
      <c r="I1053" t="str">
        <f t="shared" si="615"/>
        <v>040540.2</v>
      </c>
      <c r="J1053" t="str">
        <f t="shared" si="615"/>
        <v xml:space="preserve">1  </v>
      </c>
      <c r="K1053" t="str">
        <f t="shared" si="615"/>
        <v>23</v>
      </c>
      <c r="L1053">
        <f t="shared" si="615"/>
        <v>11539</v>
      </c>
      <c r="M1053" t="str">
        <f t="shared" si="615"/>
        <v>308498-38</v>
      </c>
      <c r="N1053" t="str">
        <f t="shared" si="615"/>
        <v>post</v>
      </c>
      <c r="O1053" t="str">
        <f t="shared" si="615"/>
        <v xml:space="preserve">erwinzigfrid@yahoo.fr                   </v>
      </c>
      <c r="P1053">
        <f t="shared" si="615"/>
        <v>1</v>
      </c>
      <c r="Q1053">
        <f t="shared" si="615"/>
        <v>0</v>
      </c>
      <c r="R1053">
        <f t="shared" si="615"/>
        <v>1</v>
      </c>
      <c r="S1053">
        <f t="shared" si="615"/>
        <v>0</v>
      </c>
      <c r="T1053">
        <f t="shared" si="615"/>
        <v>1</v>
      </c>
      <c r="U1053">
        <f t="shared" si="615"/>
        <v>0</v>
      </c>
      <c r="V1053">
        <f t="shared" si="615"/>
        <v>1</v>
      </c>
    </row>
    <row r="1054" spans="1:22" x14ac:dyDescent="0.3">
      <c r="A1054">
        <f t="shared" si="584"/>
        <v>310074</v>
      </c>
      <c r="B1054" t="str">
        <f t="shared" ref="B1054:V1054" si="616">B608</f>
        <v xml:space="preserve">FRANSSENS GLEN                </v>
      </c>
      <c r="C1054" t="str">
        <f t="shared" si="616"/>
        <v xml:space="preserve">KLEISTRAAT 51                 </v>
      </c>
      <c r="D1054" t="str">
        <f t="shared" si="616"/>
        <v xml:space="preserve">1785      </v>
      </c>
      <c r="E1054" t="str">
        <f t="shared" si="616"/>
        <v xml:space="preserve">MERCHTEM                 </v>
      </c>
      <c r="F1054" t="str">
        <f t="shared" si="616"/>
        <v xml:space="preserve">               </v>
      </c>
      <c r="G1054" t="str">
        <f t="shared" si="616"/>
        <v xml:space="preserve">        </v>
      </c>
      <c r="H1054" t="str">
        <f t="shared" si="616"/>
        <v>505659.7</v>
      </c>
      <c r="I1054" t="str">
        <f t="shared" si="616"/>
        <v>041553.3</v>
      </c>
      <c r="J1054" t="str">
        <f t="shared" si="616"/>
        <v xml:space="preserve">1  </v>
      </c>
      <c r="K1054" t="str">
        <f t="shared" si="616"/>
        <v>Ja</v>
      </c>
      <c r="L1054">
        <f t="shared" si="616"/>
        <v>5711</v>
      </c>
      <c r="M1054" t="str">
        <f t="shared" si="616"/>
        <v>310074-62</v>
      </c>
      <c r="N1054" t="str">
        <f t="shared" si="616"/>
        <v>post</v>
      </c>
      <c r="O1054" t="str">
        <f t="shared" si="616"/>
        <v xml:space="preserve">glen.franssens@live.be                  </v>
      </c>
      <c r="P1054">
        <f t="shared" si="616"/>
        <v>1</v>
      </c>
      <c r="Q1054">
        <f t="shared" si="616"/>
        <v>1</v>
      </c>
      <c r="R1054">
        <f t="shared" si="616"/>
        <v>1</v>
      </c>
      <c r="S1054">
        <f t="shared" si="616"/>
        <v>0</v>
      </c>
      <c r="T1054">
        <f t="shared" si="616"/>
        <v>1</v>
      </c>
      <c r="U1054">
        <f t="shared" si="616"/>
        <v>0</v>
      </c>
      <c r="V1054">
        <f t="shared" si="616"/>
        <v>1</v>
      </c>
    </row>
    <row r="1055" spans="1:22" x14ac:dyDescent="0.3">
      <c r="A1055">
        <f t="shared" si="584"/>
        <v>311781</v>
      </c>
      <c r="B1055" t="str">
        <f t="shared" ref="B1055:V1055" si="617">B609</f>
        <v xml:space="preserve">FRUNZA DANIC                  </v>
      </c>
      <c r="C1055" t="str">
        <f t="shared" si="617"/>
        <v xml:space="preserve">TEMSESTEENWEG 6               </v>
      </c>
      <c r="D1055" t="str">
        <f t="shared" si="617"/>
        <v xml:space="preserve">1861      </v>
      </c>
      <c r="E1055" t="str">
        <f t="shared" si="617"/>
        <v xml:space="preserve">WOLVERTEM                </v>
      </c>
      <c r="F1055" t="str">
        <f t="shared" si="617"/>
        <v xml:space="preserve">               </v>
      </c>
      <c r="G1055" t="str">
        <f t="shared" si="617"/>
        <v xml:space="preserve">        </v>
      </c>
      <c r="H1055" t="str">
        <f t="shared" si="617"/>
        <v>505859.0</v>
      </c>
      <c r="I1055" t="str">
        <f t="shared" si="617"/>
        <v>041759.5</v>
      </c>
      <c r="J1055" t="str">
        <f t="shared" si="617"/>
        <v xml:space="preserve">33 </v>
      </c>
      <c r="K1055" t="str">
        <f t="shared" si="617"/>
        <v>23</v>
      </c>
      <c r="L1055">
        <f t="shared" si="617"/>
        <v>8708</v>
      </c>
      <c r="M1055" t="str">
        <f t="shared" si="617"/>
        <v>311781-23</v>
      </c>
      <c r="N1055" t="str">
        <f t="shared" si="617"/>
        <v>post</v>
      </c>
      <c r="O1055" t="str">
        <f t="shared" si="617"/>
        <v xml:space="preserve">danicfrunza02@gmail.com                 </v>
      </c>
      <c r="P1055">
        <f t="shared" si="617"/>
        <v>1</v>
      </c>
      <c r="Q1055">
        <f t="shared" si="617"/>
        <v>0</v>
      </c>
      <c r="R1055">
        <f t="shared" si="617"/>
        <v>1</v>
      </c>
      <c r="S1055">
        <f t="shared" si="617"/>
        <v>0</v>
      </c>
      <c r="T1055">
        <f t="shared" si="617"/>
        <v>1</v>
      </c>
      <c r="U1055">
        <f t="shared" si="617"/>
        <v>0</v>
      </c>
      <c r="V1055">
        <f t="shared" si="617"/>
        <v>1</v>
      </c>
    </row>
    <row r="1056" spans="1:22" x14ac:dyDescent="0.3">
      <c r="A1056">
        <f t="shared" si="584"/>
        <v>174402</v>
      </c>
      <c r="B1056" t="str">
        <f t="shared" ref="B1056:V1056" si="618">B610</f>
        <v xml:space="preserve">GAUCHEZ ROBERT                </v>
      </c>
      <c r="C1056" t="str">
        <f t="shared" si="618"/>
        <v xml:space="preserve">HOPVELD 57                    </v>
      </c>
      <c r="D1056" t="str">
        <f t="shared" si="618"/>
        <v xml:space="preserve">9255      </v>
      </c>
      <c r="E1056" t="str">
        <f t="shared" si="618"/>
        <v xml:space="preserve">BUGGENHOUT               </v>
      </c>
      <c r="F1056" t="str">
        <f t="shared" si="618"/>
        <v xml:space="preserve">               </v>
      </c>
      <c r="G1056" t="str">
        <f t="shared" si="618"/>
        <v xml:space="preserve">        </v>
      </c>
      <c r="H1056" t="str">
        <f t="shared" si="618"/>
        <v>510109.9</v>
      </c>
      <c r="I1056" t="str">
        <f t="shared" si="618"/>
        <v>040919.9</v>
      </c>
      <c r="J1056" t="str">
        <f t="shared" si="618"/>
        <v xml:space="preserve">   </v>
      </c>
      <c r="K1056" t="str">
        <f t="shared" si="618"/>
        <v>Ja</v>
      </c>
      <c r="L1056">
        <f t="shared" si="618"/>
        <v>7413</v>
      </c>
      <c r="M1056" t="str">
        <f t="shared" si="618"/>
        <v>174402-93</v>
      </c>
      <c r="N1056" t="str">
        <f t="shared" si="618"/>
        <v>post</v>
      </c>
      <c r="O1056" t="str">
        <f t="shared" si="618"/>
        <v xml:space="preserve">gauchezrobert@gmail.com                 </v>
      </c>
      <c r="P1056">
        <f t="shared" si="618"/>
        <v>1</v>
      </c>
      <c r="Q1056">
        <f t="shared" si="618"/>
        <v>1</v>
      </c>
      <c r="R1056">
        <f t="shared" si="618"/>
        <v>0</v>
      </c>
      <c r="S1056">
        <f t="shared" si="618"/>
        <v>1</v>
      </c>
      <c r="T1056">
        <f t="shared" si="618"/>
        <v>0</v>
      </c>
      <c r="U1056">
        <f t="shared" si="618"/>
        <v>0</v>
      </c>
      <c r="V1056">
        <f t="shared" si="618"/>
        <v>0</v>
      </c>
    </row>
    <row r="1057" spans="1:22" x14ac:dyDescent="0.3">
      <c r="A1057">
        <f t="shared" si="584"/>
        <v>188518</v>
      </c>
      <c r="B1057" t="str">
        <f t="shared" ref="B1057:V1057" si="619">B611</f>
        <v xml:space="preserve">GEERAERTS ARSENE              </v>
      </c>
      <c r="C1057" t="str">
        <f t="shared" si="619"/>
        <v xml:space="preserve">OPPERSTRAAT 47                </v>
      </c>
      <c r="D1057" t="str">
        <f t="shared" si="619"/>
        <v xml:space="preserve">1770      </v>
      </c>
      <c r="E1057" t="str">
        <f t="shared" si="619"/>
        <v xml:space="preserve">LIEDEKERKE               </v>
      </c>
      <c r="F1057" t="str">
        <f t="shared" si="619"/>
        <v xml:space="preserve">053/66.56.42   </v>
      </c>
      <c r="G1057" t="str">
        <f t="shared" si="619"/>
        <v xml:space="preserve">        </v>
      </c>
      <c r="H1057" t="str">
        <f t="shared" si="619"/>
        <v>505210.5</v>
      </c>
      <c r="I1057" t="str">
        <f t="shared" si="619"/>
        <v>040507.6</v>
      </c>
      <c r="J1057" t="str">
        <f t="shared" si="619"/>
        <v xml:space="preserve">1  </v>
      </c>
      <c r="K1057" t="str">
        <f t="shared" si="619"/>
        <v>23</v>
      </c>
      <c r="L1057">
        <f t="shared" si="619"/>
        <v>11783</v>
      </c>
      <c r="M1057" t="str">
        <f t="shared" si="619"/>
        <v>188518-47</v>
      </c>
      <c r="N1057" t="str">
        <f t="shared" si="619"/>
        <v>post</v>
      </c>
      <c r="O1057" t="str">
        <f t="shared" si="619"/>
        <v xml:space="preserve">arsene.geeraerts@telenet.be             </v>
      </c>
      <c r="P1057">
        <f t="shared" si="619"/>
        <v>1</v>
      </c>
      <c r="Q1057">
        <f t="shared" si="619"/>
        <v>0</v>
      </c>
      <c r="R1057">
        <f t="shared" si="619"/>
        <v>1</v>
      </c>
      <c r="S1057">
        <f t="shared" si="619"/>
        <v>0</v>
      </c>
      <c r="T1057">
        <f t="shared" si="619"/>
        <v>1</v>
      </c>
      <c r="U1057">
        <f t="shared" si="619"/>
        <v>0</v>
      </c>
      <c r="V1057">
        <f t="shared" si="619"/>
        <v>1</v>
      </c>
    </row>
    <row r="1058" spans="1:22" x14ac:dyDescent="0.3">
      <c r="A1058">
        <f t="shared" si="584"/>
        <v>305544</v>
      </c>
      <c r="B1058" t="str">
        <f t="shared" ref="B1058:V1058" si="620">B612</f>
        <v xml:space="preserve">GEERAERTS H.-HEYMANS          </v>
      </c>
      <c r="C1058" t="str">
        <f t="shared" si="620"/>
        <v xml:space="preserve">LINTHOUTSTRAAT 95            </v>
      </c>
      <c r="D1058" t="str">
        <f t="shared" si="620"/>
        <v xml:space="preserve">1770      </v>
      </c>
      <c r="E1058" t="str">
        <f t="shared" si="620"/>
        <v xml:space="preserve">LIEDEKERKE               </v>
      </c>
      <c r="F1058" t="str">
        <f t="shared" si="620"/>
        <v xml:space="preserve">053/66.52.80   </v>
      </c>
      <c r="G1058" t="str">
        <f t="shared" si="620"/>
        <v xml:space="preserve">        </v>
      </c>
      <c r="H1058" t="str">
        <f t="shared" si="620"/>
        <v>505150.0</v>
      </c>
      <c r="I1058" t="str">
        <f t="shared" si="620"/>
        <v>040518.4</v>
      </c>
      <c r="J1058" t="str">
        <f t="shared" si="620"/>
        <v xml:space="preserve">1  </v>
      </c>
      <c r="K1058" t="str">
        <f t="shared" si="620"/>
        <v>23</v>
      </c>
      <c r="L1058">
        <f t="shared" si="620"/>
        <v>12184</v>
      </c>
      <c r="M1058" t="str">
        <f t="shared" si="620"/>
        <v>305544-91</v>
      </c>
      <c r="N1058" t="str">
        <f t="shared" si="620"/>
        <v>post</v>
      </c>
      <c r="O1058" t="str">
        <f t="shared" si="620"/>
        <v xml:space="preserve">maribel.geeraerts@skynet.be             </v>
      </c>
      <c r="P1058">
        <f t="shared" si="620"/>
        <v>1</v>
      </c>
      <c r="Q1058">
        <f t="shared" si="620"/>
        <v>0</v>
      </c>
      <c r="R1058">
        <f t="shared" si="620"/>
        <v>1</v>
      </c>
      <c r="S1058">
        <f t="shared" si="620"/>
        <v>0</v>
      </c>
      <c r="T1058">
        <f t="shared" si="620"/>
        <v>1</v>
      </c>
      <c r="U1058">
        <f t="shared" si="620"/>
        <v>0</v>
      </c>
      <c r="V1058">
        <f t="shared" si="620"/>
        <v>1</v>
      </c>
    </row>
    <row r="1059" spans="1:22" x14ac:dyDescent="0.3">
      <c r="A1059">
        <f t="shared" si="584"/>
        <v>130363</v>
      </c>
      <c r="B1059" t="str">
        <f t="shared" ref="B1059:V1059" si="621">B613</f>
        <v xml:space="preserve">GEEROMS ALBERT                </v>
      </c>
      <c r="C1059" t="str">
        <f t="shared" si="621"/>
        <v xml:space="preserve">PROFETENSTRAAT 106           </v>
      </c>
      <c r="D1059" t="str">
        <f t="shared" si="621"/>
        <v xml:space="preserve">1760      </v>
      </c>
      <c r="E1059" t="str">
        <f t="shared" si="621"/>
        <v xml:space="preserve">ROOSDAAL                 </v>
      </c>
      <c r="F1059" t="str">
        <f t="shared" si="621"/>
        <v xml:space="preserve">               </v>
      </c>
      <c r="G1059" t="str">
        <f t="shared" si="621"/>
        <v xml:space="preserve">        </v>
      </c>
      <c r="H1059" t="str">
        <f t="shared" si="621"/>
        <v>505053.9</v>
      </c>
      <c r="I1059" t="str">
        <f t="shared" si="621"/>
        <v>040543.3</v>
      </c>
      <c r="J1059" t="str">
        <f t="shared" si="621"/>
        <v xml:space="preserve">1  </v>
      </c>
      <c r="K1059" t="str">
        <f t="shared" si="621"/>
        <v>20</v>
      </c>
      <c r="L1059">
        <f t="shared" si="621"/>
        <v>13431</v>
      </c>
      <c r="M1059" t="str">
        <f t="shared" si="621"/>
        <v>130363-92</v>
      </c>
      <c r="N1059" t="str">
        <f t="shared" si="621"/>
        <v>post</v>
      </c>
      <c r="O1059" t="str">
        <f t="shared" si="621"/>
        <v xml:space="preserve">albert.geeroms2@telenet.be              </v>
      </c>
      <c r="P1059">
        <f t="shared" si="621"/>
        <v>1</v>
      </c>
      <c r="Q1059">
        <f t="shared" si="621"/>
        <v>0</v>
      </c>
      <c r="R1059">
        <f t="shared" si="621"/>
        <v>1</v>
      </c>
      <c r="S1059">
        <f t="shared" si="621"/>
        <v>0</v>
      </c>
      <c r="T1059">
        <f t="shared" si="621"/>
        <v>1</v>
      </c>
      <c r="U1059">
        <f t="shared" si="621"/>
        <v>0</v>
      </c>
      <c r="V1059">
        <f t="shared" si="621"/>
        <v>1</v>
      </c>
    </row>
    <row r="1060" spans="1:22" x14ac:dyDescent="0.3">
      <c r="A1060">
        <f t="shared" si="584"/>
        <v>301790</v>
      </c>
      <c r="B1060" t="str">
        <f t="shared" ref="B1060:V1060" si="622">B614</f>
        <v xml:space="preserve">GEEROMS MARC                  </v>
      </c>
      <c r="C1060" t="str">
        <f t="shared" si="622"/>
        <v xml:space="preserve">NIEUWELAAN 31                 </v>
      </c>
      <c r="D1060" t="str">
        <f t="shared" si="622"/>
        <v xml:space="preserve">1860      </v>
      </c>
      <c r="E1060" t="str">
        <f t="shared" si="622"/>
        <v xml:space="preserve">MEISE                    </v>
      </c>
      <c r="F1060" t="str">
        <f t="shared" si="622"/>
        <v xml:space="preserve">               </v>
      </c>
      <c r="G1060" t="str">
        <f t="shared" si="622"/>
        <v xml:space="preserve">        </v>
      </c>
      <c r="H1060" t="str">
        <f t="shared" si="622"/>
        <v>505620.6</v>
      </c>
      <c r="I1060" t="str">
        <f t="shared" si="622"/>
        <v>041942.7</v>
      </c>
      <c r="J1060" t="str">
        <f t="shared" si="622"/>
        <v xml:space="preserve">   </v>
      </c>
      <c r="K1060" t="str">
        <f t="shared" si="622"/>
        <v>23</v>
      </c>
      <c r="L1060">
        <f t="shared" si="622"/>
        <v>10317</v>
      </c>
      <c r="M1060" t="str">
        <f t="shared" si="622"/>
        <v>301790-23</v>
      </c>
      <c r="N1060" t="str">
        <f t="shared" si="622"/>
        <v>post</v>
      </c>
      <c r="O1060" t="str">
        <f t="shared" si="622"/>
        <v xml:space="preserve">marcjosianegeeroms@hotmail.com          </v>
      </c>
      <c r="P1060">
        <f t="shared" si="622"/>
        <v>1</v>
      </c>
      <c r="Q1060">
        <f t="shared" si="622"/>
        <v>0</v>
      </c>
      <c r="R1060">
        <f t="shared" si="622"/>
        <v>1</v>
      </c>
      <c r="S1060">
        <f t="shared" si="622"/>
        <v>0</v>
      </c>
      <c r="T1060">
        <f t="shared" si="622"/>
        <v>1</v>
      </c>
      <c r="U1060">
        <f t="shared" si="622"/>
        <v>1</v>
      </c>
      <c r="V1060">
        <f t="shared" si="622"/>
        <v>0</v>
      </c>
    </row>
    <row r="1061" spans="1:22" x14ac:dyDescent="0.3">
      <c r="A1061">
        <f t="shared" si="584"/>
        <v>310930</v>
      </c>
      <c r="B1061" t="str">
        <f t="shared" ref="B1061:V1061" si="623">B615</f>
        <v xml:space="preserve">GOVAERT JOHAN                 </v>
      </c>
      <c r="C1061" t="str">
        <f t="shared" si="623"/>
        <v xml:space="preserve">STEENWEG OP AALST 122 BUS 01  </v>
      </c>
      <c r="D1061" t="str">
        <f t="shared" si="623"/>
        <v xml:space="preserve">9308      </v>
      </c>
      <c r="E1061" t="str">
        <f t="shared" si="623"/>
        <v xml:space="preserve">HOFSTADE                 </v>
      </c>
      <c r="F1061" t="str">
        <f t="shared" si="623"/>
        <v xml:space="preserve">               </v>
      </c>
      <c r="G1061" t="str">
        <f t="shared" si="623"/>
        <v xml:space="preserve">        </v>
      </c>
      <c r="H1061" t="str">
        <f t="shared" si="623"/>
        <v>505707.5</v>
      </c>
      <c r="I1061" t="str">
        <f t="shared" si="623"/>
        <v>040149.4</v>
      </c>
      <c r="J1061" t="str">
        <f t="shared" si="623"/>
        <v xml:space="preserve">1  </v>
      </c>
      <c r="K1061" t="str">
        <f t="shared" si="623"/>
        <v>23</v>
      </c>
      <c r="L1061">
        <f t="shared" si="623"/>
        <v>10798</v>
      </c>
      <c r="M1061" t="str">
        <f t="shared" si="623"/>
        <v>310930-45</v>
      </c>
      <c r="N1061" t="str">
        <f t="shared" si="623"/>
        <v>post</v>
      </c>
      <c r="O1061" t="str">
        <f t="shared" si="623"/>
        <v xml:space="preserve">govaertjohan@hotmail.com                </v>
      </c>
      <c r="P1061">
        <f t="shared" si="623"/>
        <v>1</v>
      </c>
      <c r="Q1061">
        <f t="shared" si="623"/>
        <v>0</v>
      </c>
      <c r="R1061">
        <f t="shared" si="623"/>
        <v>0</v>
      </c>
      <c r="S1061">
        <f t="shared" si="623"/>
        <v>1</v>
      </c>
      <c r="T1061">
        <f t="shared" si="623"/>
        <v>0</v>
      </c>
      <c r="U1061">
        <f t="shared" si="623"/>
        <v>0</v>
      </c>
      <c r="V1061">
        <f t="shared" si="623"/>
        <v>0</v>
      </c>
    </row>
    <row r="1062" spans="1:22" x14ac:dyDescent="0.3">
      <c r="A1062">
        <f t="shared" si="584"/>
        <v>141544</v>
      </c>
      <c r="B1062" t="str">
        <f t="shared" ref="B1062:V1062" si="624">B616</f>
        <v xml:space="preserve">HAELTERMAN BOUDEWIJN          </v>
      </c>
      <c r="C1062" t="str">
        <f t="shared" si="624"/>
        <v xml:space="preserve">HYACINTHENSTRAAT 20           </v>
      </c>
      <c r="D1062" t="str">
        <f t="shared" si="624"/>
        <v xml:space="preserve">9300      </v>
      </c>
      <c r="E1062" t="str">
        <f t="shared" si="624"/>
        <v xml:space="preserve">AALST                    </v>
      </c>
      <c r="F1062" t="str">
        <f t="shared" si="624"/>
        <v xml:space="preserve">0499/135702    </v>
      </c>
      <c r="G1062" t="str">
        <f t="shared" si="624"/>
        <v xml:space="preserve">        </v>
      </c>
      <c r="H1062" t="str">
        <f t="shared" si="624"/>
        <v>505555.3</v>
      </c>
      <c r="I1062" t="str">
        <f t="shared" si="624"/>
        <v>040440.1</v>
      </c>
      <c r="J1062" t="str">
        <f t="shared" si="624"/>
        <v xml:space="preserve">1  </v>
      </c>
      <c r="K1062" t="str">
        <f t="shared" si="624"/>
        <v>Ja</v>
      </c>
      <c r="L1062">
        <f t="shared" si="624"/>
        <v>7896</v>
      </c>
      <c r="M1062" t="str">
        <f t="shared" si="624"/>
        <v>141544-21</v>
      </c>
      <c r="N1062" t="str">
        <f t="shared" si="624"/>
        <v>post</v>
      </c>
      <c r="O1062" t="str">
        <f t="shared" si="624"/>
        <v xml:space="preserve">                                        </v>
      </c>
      <c r="P1062">
        <f t="shared" si="624"/>
        <v>1</v>
      </c>
      <c r="Q1062">
        <f t="shared" si="624"/>
        <v>1</v>
      </c>
      <c r="R1062">
        <f t="shared" si="624"/>
        <v>0</v>
      </c>
      <c r="S1062">
        <f t="shared" si="624"/>
        <v>1</v>
      </c>
      <c r="T1062">
        <f t="shared" si="624"/>
        <v>0</v>
      </c>
      <c r="U1062">
        <f t="shared" si="624"/>
        <v>0</v>
      </c>
      <c r="V1062">
        <f t="shared" si="624"/>
        <v>0</v>
      </c>
    </row>
    <row r="1063" spans="1:22" x14ac:dyDescent="0.3">
      <c r="A1063">
        <f t="shared" si="584"/>
        <v>310609</v>
      </c>
      <c r="B1063" t="str">
        <f t="shared" ref="B1063:V1063" si="625">B617</f>
        <v xml:space="preserve">HALILOVIC SENAD               </v>
      </c>
      <c r="C1063" t="str">
        <f t="shared" si="625"/>
        <v xml:space="preserve">MOLENKOUTERSTRAAT 78          </v>
      </c>
      <c r="D1063" t="str">
        <f t="shared" si="625"/>
        <v xml:space="preserve">9308      </v>
      </c>
      <c r="E1063" t="str">
        <f t="shared" si="625"/>
        <v xml:space="preserve">HOFSTADE                 </v>
      </c>
      <c r="F1063" t="str">
        <f t="shared" si="625"/>
        <v xml:space="preserve">               </v>
      </c>
      <c r="G1063" t="str">
        <f t="shared" si="625"/>
        <v xml:space="preserve">        </v>
      </c>
      <c r="H1063" t="str">
        <f t="shared" si="625"/>
        <v>505704.3</v>
      </c>
      <c r="I1063" t="str">
        <f t="shared" si="625"/>
        <v>040144.7</v>
      </c>
      <c r="J1063" t="str">
        <f t="shared" si="625"/>
        <v xml:space="preserve">1  </v>
      </c>
      <c r="K1063" t="str">
        <f t="shared" si="625"/>
        <v>23</v>
      </c>
      <c r="L1063">
        <f t="shared" si="625"/>
        <v>10893</v>
      </c>
      <c r="M1063" t="str">
        <f t="shared" si="625"/>
        <v>310609-15</v>
      </c>
      <c r="N1063" t="str">
        <f t="shared" si="625"/>
        <v>post</v>
      </c>
      <c r="O1063" t="str">
        <f t="shared" si="625"/>
        <v xml:space="preserve">senad.asa@hotmail.com                   </v>
      </c>
      <c r="P1063">
        <f t="shared" si="625"/>
        <v>1</v>
      </c>
      <c r="Q1063">
        <f t="shared" si="625"/>
        <v>0</v>
      </c>
      <c r="R1063">
        <f t="shared" si="625"/>
        <v>0</v>
      </c>
      <c r="S1063">
        <f t="shared" si="625"/>
        <v>1</v>
      </c>
      <c r="T1063">
        <f t="shared" si="625"/>
        <v>0</v>
      </c>
      <c r="U1063">
        <f t="shared" si="625"/>
        <v>0</v>
      </c>
      <c r="V1063">
        <f t="shared" si="625"/>
        <v>0</v>
      </c>
    </row>
    <row r="1064" spans="1:22" x14ac:dyDescent="0.3">
      <c r="A1064">
        <f t="shared" si="584"/>
        <v>176518</v>
      </c>
      <c r="B1064" t="str">
        <f t="shared" ref="B1064:V1064" si="626">B618</f>
        <v xml:space="preserve">HAVERALS PATRICK              </v>
      </c>
      <c r="C1064" t="str">
        <f t="shared" si="626"/>
        <v xml:space="preserve">LEEUWERIKSTRAAT 12            </v>
      </c>
      <c r="D1064" t="str">
        <f t="shared" si="626"/>
        <v xml:space="preserve">1840      </v>
      </c>
      <c r="E1064" t="str">
        <f t="shared" si="626"/>
        <v xml:space="preserve">LONDERZEEL               </v>
      </c>
      <c r="F1064" t="str">
        <f t="shared" si="626"/>
        <v xml:space="preserve">               </v>
      </c>
      <c r="G1064" t="str">
        <f t="shared" si="626"/>
        <v xml:space="preserve">        </v>
      </c>
      <c r="H1064" t="str">
        <f t="shared" si="626"/>
        <v>510045.0</v>
      </c>
      <c r="I1064" t="str">
        <f t="shared" si="626"/>
        <v>041808.2</v>
      </c>
      <c r="J1064" t="str">
        <f t="shared" si="626"/>
        <v xml:space="preserve">1  </v>
      </c>
      <c r="K1064" t="str">
        <f t="shared" si="626"/>
        <v>23</v>
      </c>
      <c r="L1064">
        <f t="shared" si="626"/>
        <v>10468</v>
      </c>
      <c r="M1064" t="str">
        <f t="shared" si="626"/>
        <v>176518-75</v>
      </c>
      <c r="N1064" t="str">
        <f t="shared" si="626"/>
        <v>post</v>
      </c>
      <c r="O1064" t="str">
        <f t="shared" si="626"/>
        <v xml:space="preserve">haveralspatrick@hotmail.com             </v>
      </c>
      <c r="P1064">
        <f t="shared" si="626"/>
        <v>1</v>
      </c>
      <c r="Q1064">
        <f t="shared" si="626"/>
        <v>0</v>
      </c>
      <c r="R1064">
        <f t="shared" si="626"/>
        <v>1</v>
      </c>
      <c r="S1064">
        <f t="shared" si="626"/>
        <v>0</v>
      </c>
      <c r="T1064">
        <f t="shared" si="626"/>
        <v>1</v>
      </c>
      <c r="U1064">
        <f t="shared" si="626"/>
        <v>0</v>
      </c>
      <c r="V1064">
        <f t="shared" si="626"/>
        <v>1</v>
      </c>
    </row>
    <row r="1065" spans="1:22" x14ac:dyDescent="0.3">
      <c r="A1065">
        <f t="shared" si="584"/>
        <v>281084</v>
      </c>
      <c r="B1065" t="str">
        <f t="shared" ref="B1065:V1065" si="627">B619</f>
        <v xml:space="preserve">HAYEN RENE                    </v>
      </c>
      <c r="C1065" t="str">
        <f t="shared" si="627"/>
        <v xml:space="preserve">SLOCHTESTRAAT 15              </v>
      </c>
      <c r="D1065" t="str">
        <f t="shared" si="627"/>
        <v xml:space="preserve">1770      </v>
      </c>
      <c r="E1065" t="str">
        <f t="shared" si="627"/>
        <v xml:space="preserve">LIEDEKERKE               </v>
      </c>
      <c r="F1065" t="str">
        <f t="shared" si="627"/>
        <v xml:space="preserve">053-682019     </v>
      </c>
      <c r="G1065" t="str">
        <f t="shared" si="627"/>
        <v xml:space="preserve">        </v>
      </c>
      <c r="H1065" t="str">
        <f t="shared" si="627"/>
        <v>505134.1</v>
      </c>
      <c r="I1065" t="str">
        <f t="shared" si="627"/>
        <v>040505.7</v>
      </c>
      <c r="J1065" t="str">
        <f t="shared" si="627"/>
        <v xml:space="preserve">   </v>
      </c>
      <c r="K1065" t="str">
        <f t="shared" si="627"/>
        <v>23</v>
      </c>
      <c r="L1065">
        <f t="shared" si="627"/>
        <v>12731</v>
      </c>
      <c r="M1065" t="str">
        <f t="shared" si="627"/>
        <v>281084-75</v>
      </c>
      <c r="N1065" t="str">
        <f t="shared" si="627"/>
        <v>post</v>
      </c>
      <c r="O1065" t="str">
        <f t="shared" si="627"/>
        <v xml:space="preserve">                                        </v>
      </c>
      <c r="P1065">
        <f t="shared" si="627"/>
        <v>1</v>
      </c>
      <c r="Q1065">
        <f t="shared" si="627"/>
        <v>0</v>
      </c>
      <c r="R1065">
        <f t="shared" si="627"/>
        <v>1</v>
      </c>
      <c r="S1065">
        <f t="shared" si="627"/>
        <v>0</v>
      </c>
      <c r="T1065">
        <f t="shared" si="627"/>
        <v>1</v>
      </c>
      <c r="U1065">
        <f t="shared" si="627"/>
        <v>0</v>
      </c>
      <c r="V1065">
        <f t="shared" si="627"/>
        <v>1</v>
      </c>
    </row>
    <row r="1066" spans="1:22" x14ac:dyDescent="0.3">
      <c r="A1066">
        <f t="shared" si="584"/>
        <v>308034</v>
      </c>
      <c r="B1066" t="str">
        <f t="shared" ref="B1066:V1066" si="628">B620</f>
        <v xml:space="preserve">HELLINCKX PASCAL              </v>
      </c>
      <c r="C1066" t="str">
        <f t="shared" si="628"/>
        <v xml:space="preserve">KAPELLELAAN,290               </v>
      </c>
      <c r="D1066" t="str">
        <f t="shared" si="628"/>
        <v xml:space="preserve">1860      </v>
      </c>
      <c r="E1066" t="str">
        <f t="shared" si="628"/>
        <v xml:space="preserve">MEISE                    </v>
      </c>
      <c r="F1066" t="str">
        <f t="shared" si="628"/>
        <v xml:space="preserve">0478/33 05 23  </v>
      </c>
      <c r="G1066" t="str">
        <f t="shared" si="628"/>
        <v xml:space="preserve">        </v>
      </c>
      <c r="H1066" t="str">
        <f t="shared" si="628"/>
        <v>505717.5</v>
      </c>
      <c r="I1066" t="str">
        <f t="shared" si="628"/>
        <v>042027.7</v>
      </c>
      <c r="J1066" t="str">
        <f t="shared" si="628"/>
        <v xml:space="preserve">   </v>
      </c>
      <c r="K1066" t="str">
        <f t="shared" si="628"/>
        <v>22</v>
      </c>
      <c r="L1066">
        <f t="shared" si="628"/>
        <v>11036</v>
      </c>
      <c r="M1066" t="str">
        <f t="shared" si="628"/>
        <v>308034-59</v>
      </c>
      <c r="N1066" t="str">
        <f t="shared" si="628"/>
        <v>post</v>
      </c>
      <c r="O1066" t="str">
        <f t="shared" si="628"/>
        <v xml:space="preserve">p.hellinckx@sitecom.com                 </v>
      </c>
      <c r="P1066">
        <f t="shared" si="628"/>
        <v>1</v>
      </c>
      <c r="Q1066">
        <f t="shared" si="628"/>
        <v>0</v>
      </c>
      <c r="R1066">
        <f t="shared" si="628"/>
        <v>1</v>
      </c>
      <c r="S1066">
        <f t="shared" si="628"/>
        <v>0</v>
      </c>
      <c r="T1066">
        <f t="shared" si="628"/>
        <v>1</v>
      </c>
      <c r="U1066">
        <f t="shared" si="628"/>
        <v>1</v>
      </c>
      <c r="V1066">
        <f t="shared" si="628"/>
        <v>0</v>
      </c>
    </row>
    <row r="1067" spans="1:22" x14ac:dyDescent="0.3">
      <c r="A1067">
        <f t="shared" si="584"/>
        <v>308900</v>
      </c>
      <c r="B1067" t="str">
        <f t="shared" ref="B1067:V1067" si="629">B621</f>
        <v xml:space="preserve">HENDRICKX MARC                </v>
      </c>
      <c r="C1067" t="str">
        <f t="shared" si="629"/>
        <v xml:space="preserve">KERREBROEKSTRAAT 86           </v>
      </c>
      <c r="D1067" t="str">
        <f t="shared" si="629"/>
        <v xml:space="preserve">9300      </v>
      </c>
      <c r="E1067" t="str">
        <f t="shared" si="629"/>
        <v xml:space="preserve">AALST                    </v>
      </c>
      <c r="F1067" t="str">
        <f t="shared" si="629"/>
        <v xml:space="preserve">053/70.77/80   </v>
      </c>
      <c r="G1067" t="str">
        <f t="shared" si="629"/>
        <v xml:space="preserve">        </v>
      </c>
      <c r="H1067" t="str">
        <f t="shared" si="629"/>
        <v>505700.9</v>
      </c>
      <c r="I1067" t="str">
        <f t="shared" si="629"/>
        <v>040136.3</v>
      </c>
      <c r="J1067" t="str">
        <f t="shared" si="629"/>
        <v xml:space="preserve">   </v>
      </c>
      <c r="K1067" t="str">
        <f t="shared" si="629"/>
        <v>Ja</v>
      </c>
      <c r="L1067">
        <f t="shared" si="629"/>
        <v>11062</v>
      </c>
      <c r="M1067" t="str">
        <f t="shared" si="629"/>
        <v>308900-52</v>
      </c>
      <c r="N1067" t="str">
        <f t="shared" si="629"/>
        <v>post</v>
      </c>
      <c r="O1067" t="str">
        <f t="shared" si="629"/>
        <v xml:space="preserve">hendrickx.marc52@gmail.com              </v>
      </c>
      <c r="P1067">
        <f t="shared" si="629"/>
        <v>1</v>
      </c>
      <c r="Q1067">
        <f t="shared" si="629"/>
        <v>1</v>
      </c>
      <c r="R1067">
        <f t="shared" si="629"/>
        <v>0</v>
      </c>
      <c r="S1067">
        <f t="shared" si="629"/>
        <v>1</v>
      </c>
      <c r="T1067">
        <f t="shared" si="629"/>
        <v>0</v>
      </c>
      <c r="U1067">
        <f t="shared" si="629"/>
        <v>0</v>
      </c>
      <c r="V1067">
        <f t="shared" si="629"/>
        <v>0</v>
      </c>
    </row>
    <row r="1068" spans="1:22" x14ac:dyDescent="0.3">
      <c r="A1068">
        <f t="shared" si="584"/>
        <v>308168</v>
      </c>
      <c r="B1068" t="str">
        <f t="shared" ref="B1068:V1068" si="630">B622</f>
        <v xml:space="preserve">HEREMANS ALBERT               </v>
      </c>
      <c r="C1068" t="str">
        <f t="shared" si="630"/>
        <v xml:space="preserve">ABDIJSTRAAT 7                 </v>
      </c>
      <c r="D1068" t="str">
        <f t="shared" si="630"/>
        <v xml:space="preserve">9310      </v>
      </c>
      <c r="E1068" t="str">
        <f t="shared" si="630"/>
        <v xml:space="preserve">MELDERT                  </v>
      </c>
      <c r="F1068" t="str">
        <f t="shared" si="630"/>
        <v xml:space="preserve">02/4528230     </v>
      </c>
      <c r="G1068" t="str">
        <f t="shared" si="630"/>
        <v xml:space="preserve">        </v>
      </c>
      <c r="H1068" t="str">
        <f t="shared" si="630"/>
        <v>505505.4</v>
      </c>
      <c r="I1068" t="str">
        <f t="shared" si="630"/>
        <v>040819.8</v>
      </c>
      <c r="J1068" t="str">
        <f t="shared" si="630"/>
        <v xml:space="preserve">1  </v>
      </c>
      <c r="K1068" t="str">
        <f t="shared" si="630"/>
        <v>Ja</v>
      </c>
      <c r="L1068">
        <f t="shared" si="630"/>
        <v>5204</v>
      </c>
      <c r="M1068" t="str">
        <f t="shared" si="630"/>
        <v>308168-96</v>
      </c>
      <c r="N1068" t="str">
        <f t="shared" si="630"/>
        <v>post</v>
      </c>
      <c r="O1068" t="str">
        <f t="shared" si="630"/>
        <v xml:space="preserve">FC418369@skynet.be                      </v>
      </c>
      <c r="P1068">
        <f t="shared" si="630"/>
        <v>1</v>
      </c>
      <c r="Q1068">
        <f t="shared" si="630"/>
        <v>1</v>
      </c>
      <c r="R1068">
        <f t="shared" si="630"/>
        <v>0</v>
      </c>
      <c r="S1068">
        <f t="shared" si="630"/>
        <v>1</v>
      </c>
      <c r="T1068">
        <f t="shared" si="630"/>
        <v>0</v>
      </c>
      <c r="U1068">
        <f t="shared" si="630"/>
        <v>0</v>
      </c>
      <c r="V1068">
        <f t="shared" si="630"/>
        <v>0</v>
      </c>
    </row>
    <row r="1069" spans="1:22" x14ac:dyDescent="0.3">
      <c r="A1069">
        <f t="shared" si="584"/>
        <v>302589</v>
      </c>
      <c r="B1069" t="str">
        <f t="shared" ref="B1069:V1069" si="631">B623</f>
        <v xml:space="preserve">HEREMANS JOZEF                </v>
      </c>
      <c r="C1069" t="str">
        <f t="shared" si="631"/>
        <v xml:space="preserve">DROESHOUTSTRAAT 67            </v>
      </c>
      <c r="D1069" t="str">
        <f t="shared" si="631"/>
        <v xml:space="preserve">1745      </v>
      </c>
      <c r="E1069" t="str">
        <f t="shared" si="631"/>
        <v xml:space="preserve">OPWIJK                   </v>
      </c>
      <c r="F1069" t="str">
        <f t="shared" si="631"/>
        <v xml:space="preserve">               </v>
      </c>
      <c r="G1069" t="str">
        <f t="shared" si="631"/>
        <v xml:space="preserve">        </v>
      </c>
      <c r="H1069" t="str">
        <f t="shared" si="631"/>
        <v>505729.3</v>
      </c>
      <c r="I1069" t="str">
        <f t="shared" si="631"/>
        <v>041045.6</v>
      </c>
      <c r="J1069" t="str">
        <f t="shared" si="631"/>
        <v xml:space="preserve">1  </v>
      </c>
      <c r="K1069" t="str">
        <f t="shared" si="631"/>
        <v>Ja</v>
      </c>
      <c r="L1069">
        <f t="shared" si="631"/>
        <v>458</v>
      </c>
      <c r="M1069" t="str">
        <f t="shared" si="631"/>
        <v>302589-46</v>
      </c>
      <c r="N1069" t="str">
        <f t="shared" si="631"/>
        <v>post</v>
      </c>
      <c r="O1069" t="str">
        <f t="shared" si="631"/>
        <v xml:space="preserve">jef.heremans@belgacom.net               </v>
      </c>
      <c r="P1069">
        <f t="shared" si="631"/>
        <v>1</v>
      </c>
      <c r="Q1069">
        <f t="shared" si="631"/>
        <v>1</v>
      </c>
      <c r="R1069">
        <f t="shared" si="631"/>
        <v>1</v>
      </c>
      <c r="S1069">
        <f t="shared" si="631"/>
        <v>0</v>
      </c>
      <c r="T1069">
        <f t="shared" si="631"/>
        <v>1</v>
      </c>
      <c r="U1069">
        <f t="shared" si="631"/>
        <v>0</v>
      </c>
      <c r="V1069">
        <f t="shared" si="631"/>
        <v>1</v>
      </c>
    </row>
    <row r="1070" spans="1:22" x14ac:dyDescent="0.3">
      <c r="A1070">
        <f t="shared" si="584"/>
        <v>301323</v>
      </c>
      <c r="B1070" t="str">
        <f t="shared" ref="B1070:V1070" si="632">B624</f>
        <v xml:space="preserve">HERMANS ET &amp; PH               </v>
      </c>
      <c r="C1070" t="str">
        <f t="shared" si="632"/>
        <v xml:space="preserve">STW OP DENDERMONDE 85         </v>
      </c>
      <c r="D1070" t="str">
        <f t="shared" si="632"/>
        <v xml:space="preserve">1745      </v>
      </c>
      <c r="E1070" t="str">
        <f t="shared" si="632"/>
        <v xml:space="preserve">OPWIJK                   </v>
      </c>
      <c r="F1070" t="str">
        <f t="shared" si="632"/>
        <v xml:space="preserve">0495/21.25.96  </v>
      </c>
      <c r="G1070" t="str">
        <f t="shared" si="632"/>
        <v xml:space="preserve">        </v>
      </c>
      <c r="H1070" t="str">
        <f t="shared" si="632"/>
        <v>505739.4</v>
      </c>
      <c r="I1070" t="str">
        <f t="shared" si="632"/>
        <v>040919.0</v>
      </c>
      <c r="J1070" t="str">
        <f t="shared" si="632"/>
        <v xml:space="preserve">1  </v>
      </c>
      <c r="K1070" t="str">
        <f t="shared" si="632"/>
        <v>Ja</v>
      </c>
      <c r="L1070">
        <f t="shared" si="632"/>
        <v>2113</v>
      </c>
      <c r="M1070" t="str">
        <f t="shared" si="632"/>
        <v>301323-41</v>
      </c>
      <c r="N1070" t="str">
        <f t="shared" si="632"/>
        <v>post</v>
      </c>
      <c r="O1070" t="str">
        <f t="shared" si="632"/>
        <v xml:space="preserve">hermans.etienne@telenet.be              </v>
      </c>
      <c r="P1070">
        <f t="shared" si="632"/>
        <v>1</v>
      </c>
      <c r="Q1070">
        <f t="shared" si="632"/>
        <v>1</v>
      </c>
      <c r="R1070">
        <f t="shared" si="632"/>
        <v>1</v>
      </c>
      <c r="S1070">
        <f t="shared" si="632"/>
        <v>0</v>
      </c>
      <c r="T1070">
        <f t="shared" si="632"/>
        <v>1</v>
      </c>
      <c r="U1070">
        <f t="shared" si="632"/>
        <v>0</v>
      </c>
      <c r="V1070">
        <f t="shared" si="632"/>
        <v>1</v>
      </c>
    </row>
    <row r="1071" spans="1:22" x14ac:dyDescent="0.3">
      <c r="A1071">
        <f t="shared" si="584"/>
        <v>251958</v>
      </c>
      <c r="B1071" t="str">
        <f t="shared" ref="B1071:V1071" si="633">B625</f>
        <v xml:space="preserve">HERMANS FRANS &amp; JOSE            </v>
      </c>
      <c r="C1071" t="str">
        <f t="shared" si="633"/>
        <v xml:space="preserve">BURG. LEMMENSTRAAT 21         </v>
      </c>
      <c r="D1071" t="str">
        <f t="shared" si="633"/>
        <v xml:space="preserve">9220      </v>
      </c>
      <c r="E1071" t="str">
        <f t="shared" si="633"/>
        <v xml:space="preserve">MOERZEKE                 </v>
      </c>
      <c r="F1071" t="str">
        <f t="shared" si="633"/>
        <v xml:space="preserve">0474/13.12.27  </v>
      </c>
      <c r="G1071" t="str">
        <f t="shared" si="633"/>
        <v xml:space="preserve">        </v>
      </c>
      <c r="H1071" t="str">
        <f t="shared" si="633"/>
        <v>510351.9</v>
      </c>
      <c r="I1071" t="str">
        <f t="shared" si="633"/>
        <v>040911.5</v>
      </c>
      <c r="J1071" t="str">
        <f t="shared" si="633"/>
        <v xml:space="preserve">1  </v>
      </c>
      <c r="K1071" t="str">
        <f t="shared" si="633"/>
        <v>23</v>
      </c>
      <c r="L1071">
        <f t="shared" si="633"/>
        <v>12335</v>
      </c>
      <c r="M1071" t="str">
        <f t="shared" si="633"/>
        <v>251958-49</v>
      </c>
      <c r="N1071" t="str">
        <f t="shared" si="633"/>
        <v>post</v>
      </c>
      <c r="O1071" t="str">
        <f t="shared" si="633"/>
        <v xml:space="preserve">flemishlion52@yahoo.com                 </v>
      </c>
      <c r="P1071">
        <f t="shared" si="633"/>
        <v>1</v>
      </c>
      <c r="Q1071">
        <f t="shared" si="633"/>
        <v>0</v>
      </c>
      <c r="R1071">
        <f t="shared" si="633"/>
        <v>0</v>
      </c>
      <c r="S1071">
        <f t="shared" si="633"/>
        <v>1</v>
      </c>
      <c r="T1071">
        <f t="shared" si="633"/>
        <v>0</v>
      </c>
      <c r="U1071">
        <f t="shared" si="633"/>
        <v>0</v>
      </c>
      <c r="V1071">
        <f t="shared" si="633"/>
        <v>0</v>
      </c>
    </row>
    <row r="1072" spans="1:22" x14ac:dyDescent="0.3">
      <c r="A1072">
        <f t="shared" si="584"/>
        <v>138686</v>
      </c>
      <c r="B1072" t="str">
        <f t="shared" ref="B1072:V1072" si="634">B626</f>
        <v xml:space="preserve">HERMANS GEERT - FRANS         </v>
      </c>
      <c r="C1072" t="str">
        <f t="shared" si="634"/>
        <v xml:space="preserve">BOEKSHEIDE 119                </v>
      </c>
      <c r="D1072" t="str">
        <f t="shared" si="634"/>
        <v xml:space="preserve">1840      </v>
      </c>
      <c r="E1072" t="str">
        <f t="shared" si="634"/>
        <v xml:space="preserve">MALDEREN                 </v>
      </c>
      <c r="F1072" t="str">
        <f t="shared" si="634"/>
        <v xml:space="preserve">               </v>
      </c>
      <c r="G1072" t="str">
        <f t="shared" si="634"/>
        <v xml:space="preserve">        </v>
      </c>
      <c r="H1072" t="str">
        <f t="shared" si="634"/>
        <v>510049.5</v>
      </c>
      <c r="I1072" t="str">
        <f t="shared" si="634"/>
        <v>041321.3</v>
      </c>
      <c r="J1072" t="str">
        <f t="shared" si="634"/>
        <v xml:space="preserve">1  </v>
      </c>
      <c r="K1072" t="str">
        <f t="shared" si="634"/>
        <v>Ja</v>
      </c>
      <c r="L1072">
        <f t="shared" si="634"/>
        <v>7050</v>
      </c>
      <c r="M1072" t="str">
        <f t="shared" si="634"/>
        <v>138686-73</v>
      </c>
      <c r="N1072" t="str">
        <f t="shared" si="634"/>
        <v>post</v>
      </c>
      <c r="O1072" t="str">
        <f t="shared" si="634"/>
        <v xml:space="preserve">anjelier@telenet.be                     </v>
      </c>
      <c r="P1072">
        <f t="shared" si="634"/>
        <v>1</v>
      </c>
      <c r="Q1072">
        <f t="shared" si="634"/>
        <v>1</v>
      </c>
      <c r="R1072">
        <f t="shared" si="634"/>
        <v>1</v>
      </c>
      <c r="S1072">
        <f t="shared" si="634"/>
        <v>0</v>
      </c>
      <c r="T1072">
        <f t="shared" si="634"/>
        <v>1</v>
      </c>
      <c r="U1072">
        <f t="shared" si="634"/>
        <v>0</v>
      </c>
      <c r="V1072">
        <f t="shared" si="634"/>
        <v>1</v>
      </c>
    </row>
    <row r="1073" spans="1:22" x14ac:dyDescent="0.3">
      <c r="A1073">
        <f t="shared" si="584"/>
        <v>162255</v>
      </c>
      <c r="B1073" t="str">
        <f t="shared" ref="B1073:V1073" si="635">B627</f>
        <v xml:space="preserve">HEUVINCK JOZEF                </v>
      </c>
      <c r="C1073" t="str">
        <f t="shared" si="635"/>
        <v xml:space="preserve">LANGE MINNESTRAAT 29          </v>
      </c>
      <c r="D1073" t="str">
        <f t="shared" si="635"/>
        <v xml:space="preserve">9280      </v>
      </c>
      <c r="E1073" t="str">
        <f t="shared" si="635"/>
        <v xml:space="preserve">LEBBEKE                  </v>
      </c>
      <c r="F1073" t="str">
        <f t="shared" si="635"/>
        <v xml:space="preserve">052 359669     </v>
      </c>
      <c r="G1073" t="str">
        <f t="shared" si="635"/>
        <v xml:space="preserve">        </v>
      </c>
      <c r="H1073" t="str">
        <f t="shared" si="635"/>
        <v>505858.5</v>
      </c>
      <c r="I1073" t="str">
        <f t="shared" si="635"/>
        <v>040836.1</v>
      </c>
      <c r="J1073" t="str">
        <f t="shared" si="635"/>
        <v xml:space="preserve">4  </v>
      </c>
      <c r="K1073" t="str">
        <f t="shared" si="635"/>
        <v>Ja</v>
      </c>
      <c r="L1073">
        <f t="shared" si="635"/>
        <v>4197</v>
      </c>
      <c r="M1073" t="str">
        <f t="shared" si="635"/>
        <v>162255-71</v>
      </c>
      <c r="N1073" t="str">
        <f t="shared" si="635"/>
        <v>post</v>
      </c>
      <c r="O1073" t="str">
        <f t="shared" si="635"/>
        <v xml:space="preserve">jefheuvinck@gmail.com                   </v>
      </c>
      <c r="P1073">
        <f t="shared" si="635"/>
        <v>1</v>
      </c>
      <c r="Q1073">
        <f t="shared" si="635"/>
        <v>1</v>
      </c>
      <c r="R1073">
        <f t="shared" si="635"/>
        <v>0</v>
      </c>
      <c r="S1073">
        <f t="shared" si="635"/>
        <v>1</v>
      </c>
      <c r="T1073">
        <f t="shared" si="635"/>
        <v>0</v>
      </c>
      <c r="U1073">
        <f t="shared" si="635"/>
        <v>0</v>
      </c>
      <c r="V1073">
        <f t="shared" si="635"/>
        <v>0</v>
      </c>
    </row>
    <row r="1074" spans="1:22" x14ac:dyDescent="0.3">
      <c r="A1074">
        <f t="shared" si="584"/>
        <v>165618</v>
      </c>
      <c r="B1074" t="str">
        <f t="shared" ref="B1074:V1074" si="636">B628</f>
        <v xml:space="preserve">HEYVAERT DIRK                 </v>
      </c>
      <c r="C1074" t="str">
        <f t="shared" si="636"/>
        <v xml:space="preserve">RAMPELBERG 47                </v>
      </c>
      <c r="D1074" t="str">
        <f t="shared" si="636"/>
        <v xml:space="preserve">9310      </v>
      </c>
      <c r="E1074" t="str">
        <f t="shared" si="636"/>
        <v xml:space="preserve">BAARDEGEM                </v>
      </c>
      <c r="F1074" t="str">
        <f t="shared" si="636"/>
        <v xml:space="preserve">               </v>
      </c>
      <c r="G1074" t="str">
        <f t="shared" si="636"/>
        <v xml:space="preserve">        </v>
      </c>
      <c r="H1074" t="str">
        <f t="shared" si="636"/>
        <v>505714.1</v>
      </c>
      <c r="I1074" t="str">
        <f t="shared" si="636"/>
        <v>040811.2</v>
      </c>
      <c r="J1074" t="str">
        <f t="shared" si="636"/>
        <v xml:space="preserve">1  </v>
      </c>
      <c r="K1074" t="str">
        <f t="shared" si="636"/>
        <v>Ja</v>
      </c>
      <c r="L1074">
        <f t="shared" si="636"/>
        <v>3343</v>
      </c>
      <c r="M1074" t="str">
        <f t="shared" si="636"/>
        <v>165618-39</v>
      </c>
      <c r="N1074" t="str">
        <f t="shared" si="636"/>
        <v>post</v>
      </c>
      <c r="O1074" t="str">
        <f t="shared" si="636"/>
        <v xml:space="preserve">dirk.heyvaert3@telenet.be               </v>
      </c>
      <c r="P1074">
        <f t="shared" si="636"/>
        <v>1</v>
      </c>
      <c r="Q1074">
        <f t="shared" si="636"/>
        <v>1</v>
      </c>
      <c r="R1074">
        <f t="shared" si="636"/>
        <v>0</v>
      </c>
      <c r="S1074">
        <f t="shared" si="636"/>
        <v>1</v>
      </c>
      <c r="T1074">
        <f t="shared" si="636"/>
        <v>0</v>
      </c>
      <c r="U1074">
        <f t="shared" si="636"/>
        <v>0</v>
      </c>
      <c r="V1074">
        <f t="shared" si="636"/>
        <v>0</v>
      </c>
    </row>
    <row r="1075" spans="1:22" x14ac:dyDescent="0.3">
      <c r="A1075">
        <f t="shared" si="584"/>
        <v>141552</v>
      </c>
      <c r="B1075" t="str">
        <f t="shared" ref="B1075:V1075" si="637">B629</f>
        <v>HEYVAERT JEAN</v>
      </c>
      <c r="C1075" t="str">
        <f t="shared" si="637"/>
        <v xml:space="preserve">MATTESTRAAT 80                </v>
      </c>
      <c r="D1075" t="str">
        <f t="shared" si="637"/>
        <v xml:space="preserve">1840      </v>
      </c>
      <c r="E1075" t="str">
        <f t="shared" si="637"/>
        <v xml:space="preserve">MALDEREN                 </v>
      </c>
      <c r="F1075" t="str">
        <f t="shared" si="637"/>
        <v xml:space="preserve">               </v>
      </c>
      <c r="G1075" t="str">
        <f t="shared" si="637"/>
        <v xml:space="preserve">        </v>
      </c>
      <c r="H1075" t="str">
        <f t="shared" si="637"/>
        <v>510029.1</v>
      </c>
      <c r="I1075" t="str">
        <f t="shared" si="637"/>
        <v>041401.4</v>
      </c>
      <c r="J1075" t="str">
        <f t="shared" si="637"/>
        <v xml:space="preserve">1  </v>
      </c>
      <c r="K1075" t="str">
        <f t="shared" si="637"/>
        <v>Ja</v>
      </c>
      <c r="L1075">
        <f t="shared" si="637"/>
        <v>6838</v>
      </c>
      <c r="M1075" t="str">
        <f t="shared" si="637"/>
        <v>141552-29</v>
      </c>
      <c r="N1075" t="str">
        <f t="shared" si="637"/>
        <v>post</v>
      </c>
      <c r="O1075" t="str">
        <f t="shared" si="637"/>
        <v xml:space="preserve">                                        </v>
      </c>
      <c r="P1075">
        <f t="shared" si="637"/>
        <v>1</v>
      </c>
      <c r="Q1075">
        <f t="shared" si="637"/>
        <v>1</v>
      </c>
      <c r="R1075">
        <f t="shared" si="637"/>
        <v>1</v>
      </c>
      <c r="S1075">
        <f t="shared" si="637"/>
        <v>0</v>
      </c>
      <c r="T1075">
        <f t="shared" si="637"/>
        <v>1</v>
      </c>
      <c r="U1075">
        <f t="shared" si="637"/>
        <v>0</v>
      </c>
      <c r="V1075">
        <f t="shared" si="637"/>
        <v>1</v>
      </c>
    </row>
    <row r="1076" spans="1:22" x14ac:dyDescent="0.3">
      <c r="A1076">
        <f t="shared" si="584"/>
        <v>216480</v>
      </c>
      <c r="B1076" t="str">
        <f t="shared" ref="B1076:V1076" si="638">B630</f>
        <v xml:space="preserve">HEYVAERT MARC                 </v>
      </c>
      <c r="C1076" t="str">
        <f t="shared" si="638"/>
        <v xml:space="preserve">KLEINENDRIES 7                </v>
      </c>
      <c r="D1076" t="str">
        <f t="shared" si="638"/>
        <v xml:space="preserve">1861      </v>
      </c>
      <c r="E1076" t="str">
        <f t="shared" si="638"/>
        <v xml:space="preserve">WOLVERTEM                </v>
      </c>
      <c r="F1076" t="str">
        <f t="shared" si="638"/>
        <v xml:space="preserve">               </v>
      </c>
      <c r="G1076" t="str">
        <f t="shared" si="638"/>
        <v xml:space="preserve">        </v>
      </c>
      <c r="H1076" t="str">
        <f t="shared" si="638"/>
        <v>505824.1</v>
      </c>
      <c r="I1076" t="str">
        <f t="shared" si="638"/>
        <v>041649.3</v>
      </c>
      <c r="J1076" t="str">
        <f t="shared" si="638"/>
        <v xml:space="preserve">1  </v>
      </c>
      <c r="K1076" t="str">
        <f t="shared" si="638"/>
        <v>Ja</v>
      </c>
      <c r="L1076">
        <f t="shared" si="638"/>
        <v>7065</v>
      </c>
      <c r="M1076" t="str">
        <f t="shared" si="638"/>
        <v>216480-73</v>
      </c>
      <c r="N1076" t="str">
        <f t="shared" si="638"/>
        <v>post</v>
      </c>
      <c r="O1076" t="str">
        <f t="shared" si="638"/>
        <v xml:space="preserve">marc.heyvaert11@telenet.be              </v>
      </c>
      <c r="P1076">
        <f t="shared" si="638"/>
        <v>1</v>
      </c>
      <c r="Q1076">
        <f t="shared" si="638"/>
        <v>1</v>
      </c>
      <c r="R1076">
        <f t="shared" si="638"/>
        <v>1</v>
      </c>
      <c r="S1076">
        <f t="shared" si="638"/>
        <v>0</v>
      </c>
      <c r="T1076">
        <f t="shared" si="638"/>
        <v>1</v>
      </c>
      <c r="U1076">
        <f t="shared" si="638"/>
        <v>0</v>
      </c>
      <c r="V1076">
        <f t="shared" si="638"/>
        <v>1</v>
      </c>
    </row>
    <row r="1077" spans="1:22" x14ac:dyDescent="0.3">
      <c r="A1077">
        <f t="shared" si="584"/>
        <v>303095</v>
      </c>
      <c r="B1077" t="str">
        <f t="shared" ref="B1077:V1077" si="639">B631</f>
        <v xml:space="preserve">HEYVAERT WIM                  </v>
      </c>
      <c r="C1077" t="str">
        <f t="shared" si="639"/>
        <v xml:space="preserve">HULST 54                      </v>
      </c>
      <c r="D1077" t="str">
        <f t="shared" si="639"/>
        <v xml:space="preserve">1745      </v>
      </c>
      <c r="E1077" t="str">
        <f t="shared" si="639"/>
        <v xml:space="preserve">OPWIJK                   </v>
      </c>
      <c r="F1077" t="str">
        <f t="shared" si="639"/>
        <v xml:space="preserve">               </v>
      </c>
      <c r="G1077" t="str">
        <f t="shared" si="639"/>
        <v xml:space="preserve">        </v>
      </c>
      <c r="H1077" t="str">
        <f t="shared" si="639"/>
        <v>505742.0</v>
      </c>
      <c r="I1077" t="str">
        <f t="shared" si="639"/>
        <v>041131.7</v>
      </c>
      <c r="J1077" t="str">
        <f t="shared" si="639"/>
        <v xml:space="preserve">1  </v>
      </c>
      <c r="K1077" t="str">
        <f t="shared" si="639"/>
        <v>Ja</v>
      </c>
      <c r="L1077">
        <f t="shared" si="639"/>
        <v>916</v>
      </c>
      <c r="M1077" t="str">
        <f t="shared" si="639"/>
        <v>303095-67</v>
      </c>
      <c r="N1077" t="str">
        <f t="shared" si="639"/>
        <v>post</v>
      </c>
      <c r="O1077" t="str">
        <f t="shared" si="639"/>
        <v xml:space="preserve">heyvaertwim@hotmail.com                 </v>
      </c>
      <c r="P1077">
        <f t="shared" si="639"/>
        <v>1</v>
      </c>
      <c r="Q1077">
        <f t="shared" si="639"/>
        <v>1</v>
      </c>
      <c r="R1077">
        <f t="shared" si="639"/>
        <v>1</v>
      </c>
      <c r="S1077">
        <f t="shared" si="639"/>
        <v>0</v>
      </c>
      <c r="T1077">
        <f t="shared" si="639"/>
        <v>1</v>
      </c>
      <c r="U1077">
        <f t="shared" si="639"/>
        <v>0</v>
      </c>
      <c r="V1077">
        <f t="shared" si="639"/>
        <v>1</v>
      </c>
    </row>
    <row r="1078" spans="1:22" x14ac:dyDescent="0.3">
      <c r="A1078">
        <f t="shared" si="584"/>
        <v>206391</v>
      </c>
      <c r="B1078" t="str">
        <f t="shared" ref="B1078:V1078" si="640">B632</f>
        <v xml:space="preserve">HEYVAERT-DE KERPEL            </v>
      </c>
      <c r="C1078" t="str">
        <f t="shared" si="640"/>
        <v xml:space="preserve">HANENSTRAAT 35                </v>
      </c>
      <c r="D1078" t="str">
        <f t="shared" si="640"/>
        <v xml:space="preserve">9255      </v>
      </c>
      <c r="E1078" t="str">
        <f t="shared" si="640"/>
        <v xml:space="preserve">BUGGENHOUT               </v>
      </c>
      <c r="F1078" t="str">
        <f t="shared" si="640"/>
        <v xml:space="preserve">0477/25.25.76  </v>
      </c>
      <c r="G1078" t="str">
        <f t="shared" si="640"/>
        <v xml:space="preserve">        </v>
      </c>
      <c r="H1078" t="str">
        <f t="shared" si="640"/>
        <v>510045.2</v>
      </c>
      <c r="I1078" t="str">
        <f t="shared" si="640"/>
        <v>041157.4</v>
      </c>
      <c r="J1078" t="str">
        <f t="shared" si="640"/>
        <v xml:space="preserve">1  </v>
      </c>
      <c r="K1078" t="str">
        <f t="shared" si="640"/>
        <v>Ja</v>
      </c>
      <c r="L1078">
        <f t="shared" si="640"/>
        <v>6465</v>
      </c>
      <c r="M1078" t="str">
        <f t="shared" si="640"/>
        <v>206391-72</v>
      </c>
      <c r="N1078" t="str">
        <f t="shared" si="640"/>
        <v>post</v>
      </c>
      <c r="O1078" t="str">
        <f t="shared" si="640"/>
        <v xml:space="preserve">andre.heyvaert@skynet.be                </v>
      </c>
      <c r="P1078">
        <f t="shared" si="640"/>
        <v>1</v>
      </c>
      <c r="Q1078">
        <f t="shared" si="640"/>
        <v>1</v>
      </c>
      <c r="R1078">
        <f t="shared" si="640"/>
        <v>0</v>
      </c>
      <c r="S1078">
        <f t="shared" si="640"/>
        <v>1</v>
      </c>
      <c r="T1078">
        <f t="shared" si="640"/>
        <v>0</v>
      </c>
      <c r="U1078">
        <f t="shared" si="640"/>
        <v>0</v>
      </c>
      <c r="V1078">
        <f t="shared" si="640"/>
        <v>0</v>
      </c>
    </row>
    <row r="1079" spans="1:22" x14ac:dyDescent="0.3">
      <c r="A1079">
        <f t="shared" si="584"/>
        <v>302485</v>
      </c>
      <c r="B1079" t="str">
        <f t="shared" ref="B1079:V1079" si="641">B633</f>
        <v xml:space="preserve">HOK CLAESSENS                 </v>
      </c>
      <c r="C1079" t="str">
        <f t="shared" si="641"/>
        <v xml:space="preserve">SLOZENSTRAAT 98               </v>
      </c>
      <c r="D1079" t="str">
        <f t="shared" si="641"/>
        <v xml:space="preserve">1861      </v>
      </c>
      <c r="E1079" t="str">
        <f t="shared" si="641"/>
        <v xml:space="preserve">WOLVERTEM                </v>
      </c>
      <c r="F1079" t="str">
        <f t="shared" si="641"/>
        <v xml:space="preserve">0495/34.91.11  </v>
      </c>
      <c r="G1079" t="str">
        <f t="shared" si="641"/>
        <v xml:space="preserve">        </v>
      </c>
      <c r="H1079" t="str">
        <f t="shared" si="641"/>
        <v>505906.3</v>
      </c>
      <c r="I1079" t="str">
        <f t="shared" si="641"/>
        <v>041805.4</v>
      </c>
      <c r="J1079" t="str">
        <f t="shared" si="641"/>
        <v xml:space="preserve">15 </v>
      </c>
      <c r="K1079" t="str">
        <f t="shared" si="641"/>
        <v>23</v>
      </c>
      <c r="L1079">
        <f t="shared" si="641"/>
        <v>8898</v>
      </c>
      <c r="M1079" t="str">
        <f t="shared" si="641"/>
        <v>302485-39</v>
      </c>
      <c r="N1079" t="str">
        <f t="shared" si="641"/>
        <v>post</v>
      </c>
      <c r="O1079" t="str">
        <f t="shared" si="641"/>
        <v xml:space="preserve">jan.grysouille@telenet.be               </v>
      </c>
      <c r="P1079">
        <f t="shared" si="641"/>
        <v>1</v>
      </c>
      <c r="Q1079">
        <f t="shared" si="641"/>
        <v>0</v>
      </c>
      <c r="R1079">
        <f t="shared" si="641"/>
        <v>1</v>
      </c>
      <c r="S1079">
        <f t="shared" si="641"/>
        <v>0</v>
      </c>
      <c r="T1079">
        <f t="shared" si="641"/>
        <v>1</v>
      </c>
      <c r="U1079">
        <f t="shared" si="641"/>
        <v>0</v>
      </c>
      <c r="V1079">
        <f t="shared" si="641"/>
        <v>1</v>
      </c>
    </row>
    <row r="1080" spans="1:22" x14ac:dyDescent="0.3">
      <c r="A1080">
        <f t="shared" si="584"/>
        <v>301580</v>
      </c>
      <c r="B1080" t="str">
        <f t="shared" ref="B1080:V1080" si="642">B634</f>
        <v xml:space="preserve">HOOFT - COETSIERS             </v>
      </c>
      <c r="C1080" t="str">
        <f t="shared" si="642"/>
        <v xml:space="preserve">WELLEKENSSTRAAT 66            </v>
      </c>
      <c r="D1080" t="str">
        <f t="shared" si="642"/>
        <v xml:space="preserve">9300      </v>
      </c>
      <c r="E1080" t="str">
        <f t="shared" si="642"/>
        <v xml:space="preserve">AALST                    </v>
      </c>
      <c r="F1080" t="str">
        <f t="shared" si="642"/>
        <v xml:space="preserve">0499/296618    </v>
      </c>
      <c r="G1080" t="str">
        <f t="shared" si="642"/>
        <v xml:space="preserve">        </v>
      </c>
      <c r="H1080" t="str">
        <f t="shared" si="642"/>
        <v>505635.4</v>
      </c>
      <c r="I1080" t="str">
        <f t="shared" si="642"/>
        <v>040149.8</v>
      </c>
      <c r="J1080" t="str">
        <f t="shared" si="642"/>
        <v xml:space="preserve">   </v>
      </c>
      <c r="K1080" t="str">
        <f t="shared" si="642"/>
        <v>Ja</v>
      </c>
      <c r="L1080">
        <f t="shared" si="642"/>
        <v>10869</v>
      </c>
      <c r="M1080" t="str">
        <f t="shared" si="642"/>
        <v>301580-07</v>
      </c>
      <c r="N1080" t="str">
        <f t="shared" si="642"/>
        <v>post</v>
      </c>
      <c r="O1080" t="str">
        <f t="shared" si="642"/>
        <v xml:space="preserve">anitacoetsiers@gmail.com                </v>
      </c>
      <c r="P1080">
        <f t="shared" si="642"/>
        <v>1</v>
      </c>
      <c r="Q1080">
        <f t="shared" si="642"/>
        <v>1</v>
      </c>
      <c r="R1080">
        <f t="shared" si="642"/>
        <v>0</v>
      </c>
      <c r="S1080">
        <f t="shared" si="642"/>
        <v>1</v>
      </c>
      <c r="T1080">
        <f t="shared" si="642"/>
        <v>0</v>
      </c>
      <c r="U1080">
        <f t="shared" si="642"/>
        <v>0</v>
      </c>
      <c r="V1080">
        <f t="shared" si="642"/>
        <v>0</v>
      </c>
    </row>
    <row r="1081" spans="1:22" x14ac:dyDescent="0.3">
      <c r="A1081">
        <f t="shared" si="584"/>
        <v>305530</v>
      </c>
      <c r="B1081" t="str">
        <f t="shared" ref="B1081:V1081" si="643">B635</f>
        <v xml:space="preserve">HOOGSTIJNS-CARMELIET          </v>
      </c>
      <c r="C1081" t="str">
        <f t="shared" si="643"/>
        <v xml:space="preserve">GROENSTRAAT 117               </v>
      </c>
      <c r="D1081" t="str">
        <f t="shared" si="643"/>
        <v xml:space="preserve">1740      </v>
      </c>
      <c r="E1081" t="str">
        <f t="shared" si="643"/>
        <v xml:space="preserve">TERNAT                   </v>
      </c>
      <c r="F1081" t="str">
        <f t="shared" si="643"/>
        <v xml:space="preserve">               </v>
      </c>
      <c r="G1081" t="str">
        <f t="shared" si="643"/>
        <v xml:space="preserve">        </v>
      </c>
      <c r="H1081" t="str">
        <f t="shared" si="643"/>
        <v>505246.0</v>
      </c>
      <c r="I1081" t="str">
        <f t="shared" si="643"/>
        <v>041127.1</v>
      </c>
      <c r="J1081" t="str">
        <f t="shared" si="643"/>
        <v xml:space="preserve">1  </v>
      </c>
      <c r="K1081" t="str">
        <f t="shared" si="643"/>
        <v>23</v>
      </c>
      <c r="L1081">
        <f t="shared" si="643"/>
        <v>8447</v>
      </c>
      <c r="M1081" t="str">
        <f t="shared" si="643"/>
        <v>305530-77</v>
      </c>
      <c r="N1081" t="str">
        <f t="shared" si="643"/>
        <v>post</v>
      </c>
      <c r="O1081" t="str">
        <f t="shared" si="643"/>
        <v xml:space="preserve">jean-hoogstijns@icloud.com              </v>
      </c>
      <c r="P1081">
        <f t="shared" si="643"/>
        <v>1</v>
      </c>
      <c r="Q1081">
        <f t="shared" si="643"/>
        <v>0</v>
      </c>
      <c r="R1081">
        <f t="shared" si="643"/>
        <v>1</v>
      </c>
      <c r="S1081">
        <f t="shared" si="643"/>
        <v>0</v>
      </c>
      <c r="T1081">
        <f t="shared" si="643"/>
        <v>1</v>
      </c>
      <c r="U1081">
        <f t="shared" si="643"/>
        <v>0</v>
      </c>
      <c r="V1081">
        <f t="shared" si="643"/>
        <v>1</v>
      </c>
    </row>
    <row r="1082" spans="1:22" x14ac:dyDescent="0.3">
      <c r="A1082">
        <f t="shared" si="584"/>
        <v>168384</v>
      </c>
      <c r="B1082" t="str">
        <f t="shared" ref="B1082:V1082" si="644">B636</f>
        <v xml:space="preserve">HUYCK DIRK                    </v>
      </c>
      <c r="C1082" t="str">
        <f t="shared" si="644"/>
        <v xml:space="preserve">BROEKSTRAAT 33                </v>
      </c>
      <c r="D1082" t="str">
        <f t="shared" si="644"/>
        <v xml:space="preserve">9200      </v>
      </c>
      <c r="E1082" t="str">
        <f t="shared" si="644"/>
        <v xml:space="preserve">BAASRODE                 </v>
      </c>
      <c r="F1082" t="str">
        <f t="shared" si="644"/>
        <v xml:space="preserve">               </v>
      </c>
      <c r="G1082" t="str">
        <f t="shared" si="644"/>
        <v xml:space="preserve">        </v>
      </c>
      <c r="H1082" t="str">
        <f t="shared" si="644"/>
        <v>510227.1</v>
      </c>
      <c r="I1082" t="str">
        <f t="shared" si="644"/>
        <v>040856.4</v>
      </c>
      <c r="J1082" t="str">
        <f t="shared" si="644"/>
        <v xml:space="preserve">1  </v>
      </c>
      <c r="K1082" t="str">
        <f t="shared" si="644"/>
        <v>Ja</v>
      </c>
      <c r="L1082">
        <f t="shared" si="644"/>
        <v>9835</v>
      </c>
      <c r="M1082" t="str">
        <f t="shared" si="644"/>
        <v>168384-89</v>
      </c>
      <c r="N1082" t="str">
        <f t="shared" si="644"/>
        <v>post</v>
      </c>
      <c r="O1082" t="str">
        <f t="shared" si="644"/>
        <v xml:space="preserve">dirki.huyck@hotmail.com                 </v>
      </c>
      <c r="P1082">
        <f t="shared" si="644"/>
        <v>1</v>
      </c>
      <c r="Q1082">
        <f t="shared" si="644"/>
        <v>1</v>
      </c>
      <c r="R1082">
        <f t="shared" si="644"/>
        <v>0</v>
      </c>
      <c r="S1082">
        <f t="shared" si="644"/>
        <v>1</v>
      </c>
      <c r="T1082">
        <f t="shared" si="644"/>
        <v>0</v>
      </c>
      <c r="U1082">
        <f t="shared" si="644"/>
        <v>0</v>
      </c>
      <c r="V1082">
        <f t="shared" si="644"/>
        <v>0</v>
      </c>
    </row>
    <row r="1083" spans="1:22" x14ac:dyDescent="0.3">
      <c r="A1083">
        <f t="shared" si="584"/>
        <v>283055</v>
      </c>
      <c r="B1083" t="str">
        <f t="shared" ref="B1083:V1083" si="645">B637</f>
        <v xml:space="preserve">JACOBS JOZEF                  </v>
      </c>
      <c r="C1083" t="str">
        <f t="shared" si="645"/>
        <v xml:space="preserve">J.MERTENSSTRAAT 92 C          </v>
      </c>
      <c r="D1083" t="str">
        <f t="shared" si="645"/>
        <v xml:space="preserve">1702      </v>
      </c>
      <c r="E1083" t="str">
        <f t="shared" si="645"/>
        <v xml:space="preserve">GROOT-BIJGAARDEN         </v>
      </c>
      <c r="F1083" t="str">
        <f t="shared" si="645"/>
        <v xml:space="preserve">0472/77.01.19  </v>
      </c>
      <c r="G1083" t="str">
        <f t="shared" si="645"/>
        <v xml:space="preserve">        </v>
      </c>
      <c r="H1083" t="str">
        <f t="shared" si="645"/>
        <v>505238.0</v>
      </c>
      <c r="I1083" t="str">
        <f t="shared" si="645"/>
        <v>041517.7</v>
      </c>
      <c r="J1083" t="str">
        <f t="shared" si="645"/>
        <v xml:space="preserve">   </v>
      </c>
      <c r="K1083" t="str">
        <f t="shared" si="645"/>
        <v>23</v>
      </c>
      <c r="L1083">
        <f t="shared" si="645"/>
        <v>10012</v>
      </c>
      <c r="M1083" t="str">
        <f t="shared" si="645"/>
        <v>283055-09</v>
      </c>
      <c r="N1083" t="str">
        <f t="shared" si="645"/>
        <v>post</v>
      </c>
      <c r="O1083" t="str">
        <f t="shared" si="645"/>
        <v xml:space="preserve">jacobsschrijnwerkerij@gmail.com         </v>
      </c>
      <c r="P1083">
        <f t="shared" si="645"/>
        <v>1</v>
      </c>
      <c r="Q1083">
        <f t="shared" si="645"/>
        <v>0</v>
      </c>
      <c r="R1083">
        <f t="shared" si="645"/>
        <v>1</v>
      </c>
      <c r="S1083">
        <f t="shared" si="645"/>
        <v>0</v>
      </c>
      <c r="T1083">
        <f t="shared" si="645"/>
        <v>1</v>
      </c>
      <c r="U1083">
        <f t="shared" si="645"/>
        <v>0</v>
      </c>
      <c r="V1083">
        <f t="shared" si="645"/>
        <v>1</v>
      </c>
    </row>
    <row r="1084" spans="1:22" x14ac:dyDescent="0.3">
      <c r="A1084">
        <f t="shared" si="584"/>
        <v>157860</v>
      </c>
      <c r="B1084" t="str">
        <f t="shared" ref="B1084:V1084" si="646">B638</f>
        <v xml:space="preserve">JACOBS W-J&amp;ZN                 </v>
      </c>
      <c r="C1084" t="str">
        <f t="shared" si="646"/>
        <v xml:space="preserve">STEENWEG OP LEBBEKE 38        </v>
      </c>
      <c r="D1084" t="str">
        <f t="shared" si="646"/>
        <v xml:space="preserve">1745      </v>
      </c>
      <c r="E1084" t="str">
        <f t="shared" si="646"/>
        <v xml:space="preserve">OPWIJK                   </v>
      </c>
      <c r="F1084" t="str">
        <f t="shared" si="646"/>
        <v xml:space="preserve">               </v>
      </c>
      <c r="G1084" t="str">
        <f t="shared" si="646"/>
        <v xml:space="preserve">        </v>
      </c>
      <c r="H1084" t="str">
        <f t="shared" si="646"/>
        <v>505904.7</v>
      </c>
      <c r="I1084" t="str">
        <f t="shared" si="646"/>
        <v>041006.8</v>
      </c>
      <c r="J1084" t="str">
        <f t="shared" si="646"/>
        <v xml:space="preserve">4  </v>
      </c>
      <c r="K1084" t="str">
        <f t="shared" si="646"/>
        <v>Ja</v>
      </c>
      <c r="L1084">
        <f t="shared" si="646"/>
        <v>3444</v>
      </c>
      <c r="M1084" t="str">
        <f t="shared" si="646"/>
        <v>157860-41</v>
      </c>
      <c r="N1084" t="str">
        <f t="shared" si="646"/>
        <v>post</v>
      </c>
      <c r="O1084" t="str">
        <f t="shared" si="646"/>
        <v xml:space="preserve">jacobswillyjan@gmail.com                </v>
      </c>
      <c r="P1084">
        <f t="shared" si="646"/>
        <v>1</v>
      </c>
      <c r="Q1084">
        <f t="shared" si="646"/>
        <v>1</v>
      </c>
      <c r="R1084">
        <f t="shared" si="646"/>
        <v>1</v>
      </c>
      <c r="S1084">
        <f t="shared" si="646"/>
        <v>0</v>
      </c>
      <c r="T1084">
        <f t="shared" si="646"/>
        <v>1</v>
      </c>
      <c r="U1084">
        <f t="shared" si="646"/>
        <v>0</v>
      </c>
      <c r="V1084">
        <f t="shared" si="646"/>
        <v>1</v>
      </c>
    </row>
    <row r="1085" spans="1:22" x14ac:dyDescent="0.3">
      <c r="A1085">
        <f t="shared" si="584"/>
        <v>109453</v>
      </c>
      <c r="B1085" t="str">
        <f t="shared" ref="B1085:V1085" si="647">B639</f>
        <v xml:space="preserve">JANS ARMAND                   </v>
      </c>
      <c r="C1085" t="str">
        <f t="shared" si="647"/>
        <v xml:space="preserve">BOLLESTRAAT 13                </v>
      </c>
      <c r="D1085" t="str">
        <f t="shared" si="647"/>
        <v xml:space="preserve">1741      </v>
      </c>
      <c r="E1085" t="str">
        <f t="shared" si="647"/>
        <v xml:space="preserve">WAMBEEK                  </v>
      </c>
      <c r="F1085" t="str">
        <f t="shared" si="647"/>
        <v xml:space="preserve">025820014      </v>
      </c>
      <c r="G1085" t="str">
        <f t="shared" si="647"/>
        <v xml:space="preserve">        </v>
      </c>
      <c r="H1085" t="str">
        <f t="shared" si="647"/>
        <v>505116.8</v>
      </c>
      <c r="I1085" t="str">
        <f t="shared" si="647"/>
        <v>040942.2</v>
      </c>
      <c r="J1085" t="str">
        <f t="shared" si="647"/>
        <v xml:space="preserve">   </v>
      </c>
      <c r="K1085" t="str">
        <f t="shared" si="647"/>
        <v>20</v>
      </c>
      <c r="L1085">
        <f t="shared" si="647"/>
        <v>11298</v>
      </c>
      <c r="M1085" t="str">
        <f t="shared" si="647"/>
        <v>109453-37</v>
      </c>
      <c r="N1085" t="str">
        <f t="shared" si="647"/>
        <v>post</v>
      </c>
      <c r="O1085" t="str">
        <f t="shared" si="647"/>
        <v xml:space="preserve">                                        </v>
      </c>
      <c r="P1085">
        <f t="shared" si="647"/>
        <v>1</v>
      </c>
      <c r="Q1085">
        <f t="shared" si="647"/>
        <v>0</v>
      </c>
      <c r="R1085">
        <f t="shared" si="647"/>
        <v>1</v>
      </c>
      <c r="S1085">
        <f t="shared" si="647"/>
        <v>0</v>
      </c>
      <c r="T1085">
        <f t="shared" si="647"/>
        <v>1</v>
      </c>
      <c r="U1085">
        <f t="shared" si="647"/>
        <v>0</v>
      </c>
      <c r="V1085">
        <f t="shared" si="647"/>
        <v>1</v>
      </c>
    </row>
    <row r="1086" spans="1:22" x14ac:dyDescent="0.3">
      <c r="A1086">
        <f t="shared" si="584"/>
        <v>282650</v>
      </c>
      <c r="B1086" t="str">
        <f t="shared" ref="B1086:V1086" si="648">B640</f>
        <v xml:space="preserve">JANSSENS EDDY                 </v>
      </c>
      <c r="C1086" t="str">
        <f t="shared" si="648"/>
        <v>TOMDRIES 4</v>
      </c>
      <c r="D1086" t="str">
        <f t="shared" si="648"/>
        <v xml:space="preserve">1730      </v>
      </c>
      <c r="E1086" t="str">
        <f t="shared" si="648"/>
        <v xml:space="preserve">ASSE                     </v>
      </c>
      <c r="F1086" t="str">
        <f t="shared" si="648"/>
        <v xml:space="preserve">0499/17.18.28  </v>
      </c>
      <c r="G1086" t="str">
        <f t="shared" si="648"/>
        <v xml:space="preserve">        </v>
      </c>
      <c r="H1086" t="str">
        <f t="shared" si="648"/>
        <v>505516.9</v>
      </c>
      <c r="I1086" t="str">
        <f t="shared" si="648"/>
        <v>041102.3</v>
      </c>
      <c r="J1086" t="str">
        <f t="shared" si="648"/>
        <v xml:space="preserve">1  </v>
      </c>
      <c r="K1086" t="str">
        <f t="shared" si="648"/>
        <v>Ja</v>
      </c>
      <c r="L1086">
        <f t="shared" si="648"/>
        <v>3770</v>
      </c>
      <c r="M1086" t="str">
        <f t="shared" si="648"/>
        <v>282650-89</v>
      </c>
      <c r="N1086" t="str">
        <f t="shared" si="648"/>
        <v>post</v>
      </c>
      <c r="O1086" t="str">
        <f t="shared" si="648"/>
        <v xml:space="preserve">JANSSENS.COCRIAMON@GMAIL.COM            </v>
      </c>
      <c r="P1086">
        <f t="shared" si="648"/>
        <v>1</v>
      </c>
      <c r="Q1086">
        <f t="shared" si="648"/>
        <v>1</v>
      </c>
      <c r="R1086">
        <f t="shared" si="648"/>
        <v>1</v>
      </c>
      <c r="S1086">
        <f t="shared" si="648"/>
        <v>0</v>
      </c>
      <c r="T1086">
        <f t="shared" si="648"/>
        <v>1</v>
      </c>
      <c r="U1086">
        <f t="shared" si="648"/>
        <v>0</v>
      </c>
      <c r="V1086">
        <f t="shared" si="648"/>
        <v>1</v>
      </c>
    </row>
    <row r="1087" spans="1:22" x14ac:dyDescent="0.3">
      <c r="A1087">
        <f t="shared" ref="A1087:A1150" si="649">_xlfn.NUMBERVALUE(LEFT(A195,6))</f>
        <v>308543</v>
      </c>
      <c r="B1087" t="str">
        <f t="shared" ref="B1087:V1087" si="650">B641</f>
        <v xml:space="preserve">JANSSENS RAPHAEL              </v>
      </c>
      <c r="C1087" t="str">
        <f t="shared" si="650"/>
        <v xml:space="preserve">DORP 11                        </v>
      </c>
      <c r="D1087" t="str">
        <f t="shared" si="650"/>
        <v xml:space="preserve">1745      </v>
      </c>
      <c r="E1087" t="str">
        <f t="shared" si="650"/>
        <v xml:space="preserve">MAZENZELE                </v>
      </c>
      <c r="F1087" t="str">
        <f t="shared" si="650"/>
        <v xml:space="preserve">               </v>
      </c>
      <c r="G1087" t="str">
        <f t="shared" si="650"/>
        <v xml:space="preserve">        </v>
      </c>
      <c r="H1087" t="str">
        <f t="shared" si="650"/>
        <v>505633.9</v>
      </c>
      <c r="I1087" t="str">
        <f t="shared" si="650"/>
        <v>041025.4</v>
      </c>
      <c r="J1087" t="str">
        <f t="shared" si="650"/>
        <v xml:space="preserve">   </v>
      </c>
      <c r="K1087" t="str">
        <f t="shared" si="650"/>
        <v>Ja</v>
      </c>
      <c r="L1087">
        <f t="shared" si="650"/>
        <v>1566</v>
      </c>
      <c r="M1087" t="str">
        <f t="shared" si="650"/>
        <v>308543-83</v>
      </c>
      <c r="N1087" t="str">
        <f t="shared" si="650"/>
        <v>post</v>
      </c>
      <c r="O1087" t="str">
        <f t="shared" si="650"/>
        <v xml:space="preserve">janssens_sanders@hotmail.com            </v>
      </c>
      <c r="P1087">
        <f t="shared" si="650"/>
        <v>1</v>
      </c>
      <c r="Q1087">
        <f t="shared" si="650"/>
        <v>1</v>
      </c>
      <c r="R1087">
        <f t="shared" si="650"/>
        <v>1</v>
      </c>
      <c r="S1087">
        <f t="shared" si="650"/>
        <v>0</v>
      </c>
      <c r="T1087">
        <f t="shared" si="650"/>
        <v>1</v>
      </c>
      <c r="U1087">
        <f t="shared" si="650"/>
        <v>0</v>
      </c>
      <c r="V1087">
        <f t="shared" si="650"/>
        <v>1</v>
      </c>
    </row>
    <row r="1088" spans="1:22" x14ac:dyDescent="0.3">
      <c r="A1088">
        <f t="shared" si="649"/>
        <v>215113</v>
      </c>
      <c r="B1088" t="str">
        <f t="shared" ref="B1088:V1088" si="651">B642</f>
        <v xml:space="preserve">JANSSENS-DEVOEGHT             </v>
      </c>
      <c r="C1088" t="str">
        <f t="shared" si="651"/>
        <v xml:space="preserve">DRIESSTRAAT  79               </v>
      </c>
      <c r="D1088" t="str">
        <f t="shared" si="651"/>
        <v xml:space="preserve">1851      </v>
      </c>
      <c r="E1088" t="str">
        <f t="shared" si="651"/>
        <v xml:space="preserve">HUMBEEK                  </v>
      </c>
      <c r="F1088" t="str">
        <f t="shared" si="651"/>
        <v xml:space="preserve">0495/180084    </v>
      </c>
      <c r="G1088" t="str">
        <f t="shared" si="651"/>
        <v>06-09-66</v>
      </c>
      <c r="H1088" t="str">
        <f t="shared" si="651"/>
        <v>505826.3</v>
      </c>
      <c r="I1088" t="str">
        <f t="shared" si="651"/>
        <v>042214.5</v>
      </c>
      <c r="J1088" t="str">
        <f t="shared" si="651"/>
        <v xml:space="preserve">20 </v>
      </c>
      <c r="K1088" t="str">
        <f t="shared" si="651"/>
        <v>22</v>
      </c>
      <c r="L1088">
        <f t="shared" si="651"/>
        <v>13282</v>
      </c>
      <c r="M1088" t="str">
        <f t="shared" si="651"/>
        <v>215113-64</v>
      </c>
      <c r="N1088" t="str">
        <f t="shared" si="651"/>
        <v>post</v>
      </c>
      <c r="O1088" t="str">
        <f t="shared" si="651"/>
        <v xml:space="preserve">janssens.werner1@pandora.be             </v>
      </c>
      <c r="P1088">
        <f t="shared" si="651"/>
        <v>1</v>
      </c>
      <c r="Q1088">
        <f t="shared" si="651"/>
        <v>0</v>
      </c>
      <c r="R1088">
        <f t="shared" si="651"/>
        <v>1</v>
      </c>
      <c r="S1088">
        <f t="shared" si="651"/>
        <v>0</v>
      </c>
      <c r="T1088">
        <f t="shared" si="651"/>
        <v>1</v>
      </c>
      <c r="U1088">
        <f t="shared" si="651"/>
        <v>1</v>
      </c>
      <c r="V1088">
        <f t="shared" si="651"/>
        <v>0</v>
      </c>
    </row>
    <row r="1089" spans="1:22" x14ac:dyDescent="0.3">
      <c r="A1089">
        <f t="shared" si="649"/>
        <v>252749</v>
      </c>
      <c r="B1089" t="str">
        <f t="shared" ref="B1089:V1089" si="652">B643</f>
        <v xml:space="preserve">JOOS ROLAND                   </v>
      </c>
      <c r="C1089" t="str">
        <f t="shared" si="652"/>
        <v xml:space="preserve">BROEKSTRAAT 54               </v>
      </c>
      <c r="D1089" t="str">
        <f t="shared" si="652"/>
        <v xml:space="preserve">9255      </v>
      </c>
      <c r="E1089" t="str">
        <f t="shared" si="652"/>
        <v xml:space="preserve">BUGGENHOUT               </v>
      </c>
      <c r="F1089" t="str">
        <f t="shared" si="652"/>
        <v xml:space="preserve">               </v>
      </c>
      <c r="G1089" t="str">
        <f t="shared" si="652"/>
        <v xml:space="preserve">        </v>
      </c>
      <c r="H1089" t="str">
        <f t="shared" si="652"/>
        <v>505951.0</v>
      </c>
      <c r="I1089" t="str">
        <f t="shared" si="652"/>
        <v>041035.6</v>
      </c>
      <c r="J1089" t="str">
        <f t="shared" si="652"/>
        <v xml:space="preserve">1  </v>
      </c>
      <c r="K1089" t="str">
        <f t="shared" si="652"/>
        <v>Ja</v>
      </c>
      <c r="L1089">
        <f t="shared" si="652"/>
        <v>4729</v>
      </c>
      <c r="M1089" t="str">
        <f t="shared" si="652"/>
        <v>252749-64</v>
      </c>
      <c r="N1089" t="str">
        <f t="shared" si="652"/>
        <v>post</v>
      </c>
      <c r="O1089" t="str">
        <f t="shared" si="652"/>
        <v xml:space="preserve">                                        </v>
      </c>
      <c r="P1089">
        <f t="shared" si="652"/>
        <v>1</v>
      </c>
      <c r="Q1089">
        <f t="shared" si="652"/>
        <v>1</v>
      </c>
      <c r="R1089">
        <f t="shared" si="652"/>
        <v>0</v>
      </c>
      <c r="S1089">
        <f t="shared" si="652"/>
        <v>1</v>
      </c>
      <c r="T1089">
        <f t="shared" si="652"/>
        <v>0</v>
      </c>
      <c r="U1089">
        <f t="shared" si="652"/>
        <v>0</v>
      </c>
      <c r="V1089">
        <f t="shared" si="652"/>
        <v>0</v>
      </c>
    </row>
    <row r="1090" spans="1:22" x14ac:dyDescent="0.3">
      <c r="A1090">
        <f t="shared" si="649"/>
        <v>250742</v>
      </c>
      <c r="B1090" t="str">
        <f t="shared" ref="B1090:V1090" si="653">B644</f>
        <v xml:space="preserve">JOOS-VAN CAUWENBERGH          </v>
      </c>
      <c r="C1090" t="str">
        <f t="shared" si="653"/>
        <v xml:space="preserve">RUILVERKAVELINGSBAAN          </v>
      </c>
      <c r="D1090" t="str">
        <f t="shared" si="653"/>
        <v xml:space="preserve">1840      </v>
      </c>
      <c r="E1090" t="str">
        <f t="shared" si="653"/>
        <v xml:space="preserve">MALDEREN                 </v>
      </c>
      <c r="F1090" t="str">
        <f t="shared" si="653"/>
        <v xml:space="preserve">               </v>
      </c>
      <c r="G1090" t="str">
        <f t="shared" si="653"/>
        <v xml:space="preserve">        </v>
      </c>
      <c r="H1090" t="str">
        <f t="shared" si="653"/>
        <v>510035.5</v>
      </c>
      <c r="I1090" t="str">
        <f t="shared" si="653"/>
        <v>041415.8</v>
      </c>
      <c r="J1090" t="str">
        <f t="shared" si="653"/>
        <v xml:space="preserve">   </v>
      </c>
      <c r="K1090" t="str">
        <f t="shared" si="653"/>
        <v>Ja</v>
      </c>
      <c r="L1090">
        <f t="shared" si="653"/>
        <v>7152</v>
      </c>
      <c r="M1090" t="str">
        <f t="shared" si="653"/>
        <v>250742-94</v>
      </c>
      <c r="N1090" t="str">
        <f t="shared" si="653"/>
        <v>post</v>
      </c>
      <c r="O1090" t="str">
        <f t="shared" si="653"/>
        <v xml:space="preserve">                                        </v>
      </c>
      <c r="P1090">
        <f t="shared" si="653"/>
        <v>1</v>
      </c>
      <c r="Q1090">
        <f t="shared" si="653"/>
        <v>1</v>
      </c>
      <c r="R1090">
        <f t="shared" si="653"/>
        <v>1</v>
      </c>
      <c r="S1090">
        <f t="shared" si="653"/>
        <v>0</v>
      </c>
      <c r="T1090">
        <f t="shared" si="653"/>
        <v>1</v>
      </c>
      <c r="U1090">
        <f t="shared" si="653"/>
        <v>0</v>
      </c>
      <c r="V1090">
        <f t="shared" si="653"/>
        <v>1</v>
      </c>
    </row>
    <row r="1091" spans="1:22" x14ac:dyDescent="0.3">
      <c r="A1091">
        <f t="shared" si="649"/>
        <v>101062</v>
      </c>
      <c r="B1091" t="str">
        <f t="shared" ref="B1091:V1091" si="654">B645</f>
        <v xml:space="preserve">KEPPENS YVES                  </v>
      </c>
      <c r="C1091" t="str">
        <f t="shared" si="654"/>
        <v xml:space="preserve">HAAGSTRAAT 24                 </v>
      </c>
      <c r="D1091" t="str">
        <f t="shared" si="654"/>
        <v xml:space="preserve">9280      </v>
      </c>
      <c r="E1091" t="str">
        <f t="shared" si="654"/>
        <v xml:space="preserve">LEBBEKE                  </v>
      </c>
      <c r="F1091" t="str">
        <f t="shared" si="654"/>
        <v xml:space="preserve">0478/71.03.01  </v>
      </c>
      <c r="G1091" t="str">
        <f t="shared" si="654"/>
        <v xml:space="preserve">        </v>
      </c>
      <c r="H1091" t="str">
        <f t="shared" si="654"/>
        <v>510031.1</v>
      </c>
      <c r="I1091" t="str">
        <f t="shared" si="654"/>
        <v>040807.0</v>
      </c>
      <c r="J1091" t="str">
        <f t="shared" si="654"/>
        <v xml:space="preserve">1  </v>
      </c>
      <c r="K1091" t="str">
        <f t="shared" si="654"/>
        <v>Ja</v>
      </c>
      <c r="L1091">
        <f t="shared" si="654"/>
        <v>6853</v>
      </c>
      <c r="M1091" t="str">
        <f t="shared" si="654"/>
        <v>101062-85</v>
      </c>
      <c r="N1091" t="str">
        <f t="shared" si="654"/>
        <v>post</v>
      </c>
      <c r="O1091" t="str">
        <f t="shared" si="654"/>
        <v xml:space="preserve">yves.keppens@proximus.be                </v>
      </c>
      <c r="P1091">
        <f t="shared" si="654"/>
        <v>1</v>
      </c>
      <c r="Q1091">
        <f t="shared" si="654"/>
        <v>1</v>
      </c>
      <c r="R1091">
        <f t="shared" si="654"/>
        <v>0</v>
      </c>
      <c r="S1091">
        <f t="shared" si="654"/>
        <v>1</v>
      </c>
      <c r="T1091">
        <f t="shared" si="654"/>
        <v>0</v>
      </c>
      <c r="U1091">
        <f t="shared" si="654"/>
        <v>0</v>
      </c>
      <c r="V1091">
        <f t="shared" si="654"/>
        <v>0</v>
      </c>
    </row>
    <row r="1092" spans="1:22" x14ac:dyDescent="0.3">
      <c r="A1092">
        <f t="shared" si="649"/>
        <v>185931</v>
      </c>
      <c r="B1092" t="str">
        <f t="shared" ref="B1092:V1092" si="655">B646</f>
        <v xml:space="preserve">KEYMOLEN J.P.                 </v>
      </c>
      <c r="C1092" t="str">
        <f t="shared" si="655"/>
        <v xml:space="preserve">ROZENSTRAAT 9                    </v>
      </c>
      <c r="D1092" t="str">
        <f t="shared" si="655"/>
        <v xml:space="preserve">9280      </v>
      </c>
      <c r="E1092" t="str">
        <f t="shared" si="655"/>
        <v xml:space="preserve">LEBBEKE                  </v>
      </c>
      <c r="F1092" t="str">
        <f t="shared" si="655"/>
        <v xml:space="preserve">               </v>
      </c>
      <c r="G1092" t="str">
        <f t="shared" si="655"/>
        <v xml:space="preserve">        </v>
      </c>
      <c r="H1092" t="str">
        <f t="shared" si="655"/>
        <v>505913.6</v>
      </c>
      <c r="I1092" t="str">
        <f t="shared" si="655"/>
        <v>040845.5</v>
      </c>
      <c r="J1092" t="str">
        <f t="shared" si="655"/>
        <v xml:space="preserve">1  </v>
      </c>
      <c r="K1092" t="str">
        <f t="shared" si="655"/>
        <v>Ja</v>
      </c>
      <c r="L1092">
        <f t="shared" si="655"/>
        <v>4437</v>
      </c>
      <c r="M1092" t="str">
        <f t="shared" si="655"/>
        <v>185931-79</v>
      </c>
      <c r="N1092" t="str">
        <f t="shared" si="655"/>
        <v>post</v>
      </c>
      <c r="O1092" t="str">
        <f t="shared" si="655"/>
        <v xml:space="preserve">jp@keymolen.com                         </v>
      </c>
      <c r="P1092">
        <f t="shared" si="655"/>
        <v>1</v>
      </c>
      <c r="Q1092">
        <f t="shared" si="655"/>
        <v>1</v>
      </c>
      <c r="R1092">
        <f t="shared" si="655"/>
        <v>0</v>
      </c>
      <c r="S1092">
        <f t="shared" si="655"/>
        <v>1</v>
      </c>
      <c r="T1092">
        <f t="shared" si="655"/>
        <v>0</v>
      </c>
      <c r="U1092">
        <f t="shared" si="655"/>
        <v>0</v>
      </c>
      <c r="V1092">
        <f t="shared" si="655"/>
        <v>0</v>
      </c>
    </row>
    <row r="1093" spans="1:22" x14ac:dyDescent="0.3">
      <c r="A1093">
        <f t="shared" si="649"/>
        <v>101139</v>
      </c>
      <c r="B1093" t="str">
        <f t="shared" ref="B1093:V1093" si="656">B647</f>
        <v xml:space="preserve">KIEKENS JOZEF                 </v>
      </c>
      <c r="C1093" t="str">
        <f t="shared" si="656"/>
        <v xml:space="preserve">LEBEKESTRAAT  51              </v>
      </c>
      <c r="D1093" t="str">
        <f t="shared" si="656"/>
        <v xml:space="preserve">9450      </v>
      </c>
      <c r="E1093" t="str">
        <f t="shared" si="656"/>
        <v xml:space="preserve">DENDERHOUTEM             </v>
      </c>
      <c r="F1093" t="str">
        <f t="shared" si="656"/>
        <v xml:space="preserve">               </v>
      </c>
      <c r="G1093" t="str">
        <f t="shared" si="656"/>
        <v xml:space="preserve">        </v>
      </c>
      <c r="H1093" t="str">
        <f t="shared" si="656"/>
        <v>505157.3</v>
      </c>
      <c r="I1093" t="str">
        <f t="shared" si="656"/>
        <v>040004.9</v>
      </c>
      <c r="J1093" t="str">
        <f t="shared" si="656"/>
        <v xml:space="preserve">1  </v>
      </c>
      <c r="K1093" t="str">
        <f t="shared" si="656"/>
        <v>23</v>
      </c>
      <c r="L1093">
        <f t="shared" si="656"/>
        <v>16239</v>
      </c>
      <c r="M1093" t="str">
        <f t="shared" si="656"/>
        <v>101139-65</v>
      </c>
      <c r="N1093" t="str">
        <f t="shared" si="656"/>
        <v>post</v>
      </c>
      <c r="O1093" t="str">
        <f t="shared" si="656"/>
        <v xml:space="preserve">jozef.kiekens@hotmail.be                </v>
      </c>
      <c r="P1093">
        <f t="shared" si="656"/>
        <v>1</v>
      </c>
      <c r="Q1093">
        <f t="shared" si="656"/>
        <v>0</v>
      </c>
      <c r="R1093">
        <f t="shared" si="656"/>
        <v>0</v>
      </c>
      <c r="S1093">
        <f t="shared" si="656"/>
        <v>1</v>
      </c>
      <c r="T1093">
        <f t="shared" si="656"/>
        <v>0</v>
      </c>
      <c r="U1093">
        <f t="shared" si="656"/>
        <v>0</v>
      </c>
      <c r="V1093">
        <f t="shared" si="656"/>
        <v>0</v>
      </c>
    </row>
    <row r="1094" spans="1:22" x14ac:dyDescent="0.3">
      <c r="A1094">
        <f t="shared" si="649"/>
        <v>310802</v>
      </c>
      <c r="B1094" t="str">
        <f t="shared" ref="B1094:V1094" si="657">B648</f>
        <v xml:space="preserve">KLOPOTOWSKI ADAM              </v>
      </c>
      <c r="C1094" t="str">
        <f t="shared" si="657"/>
        <v xml:space="preserve">DRIEPIKKEL 2                  </v>
      </c>
      <c r="D1094" t="str">
        <f t="shared" si="657"/>
        <v xml:space="preserve">1731      </v>
      </c>
      <c r="E1094" t="str">
        <f t="shared" si="657"/>
        <v xml:space="preserve">ZELLIK                   </v>
      </c>
      <c r="F1094" t="str">
        <f t="shared" si="657"/>
        <v xml:space="preserve">0494/71.00.80  </v>
      </c>
      <c r="G1094" t="str">
        <f t="shared" si="657"/>
        <v xml:space="preserve">        </v>
      </c>
      <c r="H1094" t="str">
        <f t="shared" si="657"/>
        <v>505327.7</v>
      </c>
      <c r="I1094" t="str">
        <f t="shared" si="657"/>
        <v>041624.3</v>
      </c>
      <c r="J1094" t="str">
        <f t="shared" si="657"/>
        <v xml:space="preserve">   </v>
      </c>
      <c r="K1094" t="str">
        <f t="shared" si="657"/>
        <v>22</v>
      </c>
      <c r="L1094">
        <f t="shared" si="657"/>
        <v>9518</v>
      </c>
      <c r="M1094" t="str">
        <f t="shared" si="657"/>
        <v>310802-14</v>
      </c>
      <c r="N1094" t="str">
        <f t="shared" si="657"/>
        <v>post</v>
      </c>
      <c r="O1094" t="str">
        <f t="shared" si="657"/>
        <v xml:space="preserve">adamzuz19@wp.pl                         </v>
      </c>
      <c r="P1094">
        <f t="shared" si="657"/>
        <v>1</v>
      </c>
      <c r="Q1094">
        <f t="shared" si="657"/>
        <v>0</v>
      </c>
      <c r="R1094">
        <f t="shared" si="657"/>
        <v>1</v>
      </c>
      <c r="S1094">
        <f t="shared" si="657"/>
        <v>0</v>
      </c>
      <c r="T1094">
        <f t="shared" si="657"/>
        <v>1</v>
      </c>
      <c r="U1094">
        <f t="shared" si="657"/>
        <v>0</v>
      </c>
      <c r="V1094">
        <f t="shared" si="657"/>
        <v>1</v>
      </c>
    </row>
    <row r="1095" spans="1:22" x14ac:dyDescent="0.3">
      <c r="A1095">
        <f t="shared" si="649"/>
        <v>301280</v>
      </c>
      <c r="B1095" t="str">
        <f t="shared" ref="B1095:V1095" si="658">B649</f>
        <v xml:space="preserve">LANNOY EDDY                   </v>
      </c>
      <c r="C1095" t="str">
        <f t="shared" si="658"/>
        <v xml:space="preserve">BERTSTRAAT 1A                 </v>
      </c>
      <c r="D1095" t="str">
        <f t="shared" si="658"/>
        <v xml:space="preserve">9280      </v>
      </c>
      <c r="E1095" t="str">
        <f t="shared" si="658"/>
        <v xml:space="preserve">DENDERBELLE              </v>
      </c>
      <c r="F1095" t="str">
        <f t="shared" si="658"/>
        <v xml:space="preserve">               </v>
      </c>
      <c r="G1095" t="str">
        <f t="shared" si="658"/>
        <v xml:space="preserve">        </v>
      </c>
      <c r="H1095" t="str">
        <f t="shared" si="658"/>
        <v>510003.7</v>
      </c>
      <c r="I1095" t="str">
        <f t="shared" si="658"/>
        <v>040532.1</v>
      </c>
      <c r="J1095" t="str">
        <f t="shared" si="658"/>
        <v xml:space="preserve">1  </v>
      </c>
      <c r="K1095" t="str">
        <f t="shared" si="658"/>
        <v>Ja</v>
      </c>
      <c r="L1095">
        <f t="shared" si="658"/>
        <v>8212</v>
      </c>
      <c r="M1095" t="str">
        <f t="shared" si="658"/>
        <v>301280-95</v>
      </c>
      <c r="N1095" t="str">
        <f t="shared" si="658"/>
        <v>post</v>
      </c>
      <c r="O1095" t="str">
        <f t="shared" si="658"/>
        <v xml:space="preserve">Sandra.Van.de.Meerssche@telenet.be      </v>
      </c>
      <c r="P1095">
        <f t="shared" si="658"/>
        <v>1</v>
      </c>
      <c r="Q1095">
        <f t="shared" si="658"/>
        <v>1</v>
      </c>
      <c r="R1095">
        <f t="shared" si="658"/>
        <v>0</v>
      </c>
      <c r="S1095">
        <f t="shared" si="658"/>
        <v>1</v>
      </c>
      <c r="T1095">
        <f t="shared" si="658"/>
        <v>0</v>
      </c>
      <c r="U1095">
        <f t="shared" si="658"/>
        <v>0</v>
      </c>
      <c r="V1095">
        <f t="shared" si="658"/>
        <v>0</v>
      </c>
    </row>
    <row r="1096" spans="1:22" x14ac:dyDescent="0.3">
      <c r="A1096">
        <f t="shared" si="649"/>
        <v>309652</v>
      </c>
      <c r="B1096" t="str">
        <f t="shared" ref="B1096:V1096" si="659">B650</f>
        <v xml:space="preserve">LASCOVICI VASILE              </v>
      </c>
      <c r="C1096" t="str">
        <f t="shared" si="659"/>
        <v xml:space="preserve">HEUVELSTRAAT 36               </v>
      </c>
      <c r="D1096" t="str">
        <f t="shared" si="659"/>
        <v xml:space="preserve">1730      </v>
      </c>
      <c r="E1096" t="str">
        <f t="shared" si="659"/>
        <v xml:space="preserve">ASSE                     </v>
      </c>
      <c r="F1096" t="str">
        <f t="shared" si="659"/>
        <v xml:space="preserve">               </v>
      </c>
      <c r="G1096" t="str">
        <f t="shared" si="659"/>
        <v xml:space="preserve">        </v>
      </c>
      <c r="H1096" t="str">
        <f t="shared" si="659"/>
        <v>505522.8</v>
      </c>
      <c r="I1096" t="str">
        <f t="shared" si="659"/>
        <v>040943.9</v>
      </c>
      <c r="J1096" t="str">
        <f t="shared" si="659"/>
        <v xml:space="preserve">1  </v>
      </c>
      <c r="K1096" t="str">
        <f t="shared" si="659"/>
        <v>Ja</v>
      </c>
      <c r="L1096">
        <f t="shared" si="659"/>
        <v>3901</v>
      </c>
      <c r="M1096" t="str">
        <f t="shared" si="659"/>
        <v>309652-28</v>
      </c>
      <c r="N1096" t="str">
        <f t="shared" si="659"/>
        <v>post</v>
      </c>
      <c r="O1096" t="str">
        <f t="shared" si="659"/>
        <v xml:space="preserve">vasylascovici@yahoo.fr                  </v>
      </c>
      <c r="P1096">
        <f t="shared" si="659"/>
        <v>1</v>
      </c>
      <c r="Q1096">
        <f t="shared" si="659"/>
        <v>1</v>
      </c>
      <c r="R1096">
        <f t="shared" si="659"/>
        <v>1</v>
      </c>
      <c r="S1096">
        <f t="shared" si="659"/>
        <v>0</v>
      </c>
      <c r="T1096">
        <f t="shared" si="659"/>
        <v>1</v>
      </c>
      <c r="U1096">
        <f t="shared" si="659"/>
        <v>0</v>
      </c>
      <c r="V1096">
        <f t="shared" si="659"/>
        <v>1</v>
      </c>
    </row>
    <row r="1097" spans="1:22" x14ac:dyDescent="0.3">
      <c r="A1097">
        <f t="shared" si="649"/>
        <v>200000</v>
      </c>
      <c r="B1097" t="str">
        <f t="shared" ref="B1097:V1097" si="660">B651</f>
        <v xml:space="preserve">LAUWERS ALFONS                </v>
      </c>
      <c r="C1097" t="str">
        <f t="shared" si="660"/>
        <v xml:space="preserve">VELMSTRAAT 50                 </v>
      </c>
      <c r="D1097" t="str">
        <f t="shared" si="660"/>
        <v xml:space="preserve">1730      </v>
      </c>
      <c r="E1097" t="str">
        <f t="shared" si="660"/>
        <v xml:space="preserve">MOLLEM                   </v>
      </c>
      <c r="F1097" t="str">
        <f t="shared" si="660"/>
        <v xml:space="preserve">               </v>
      </c>
      <c r="G1097" t="str">
        <f t="shared" si="660"/>
        <v xml:space="preserve">        </v>
      </c>
      <c r="H1097" t="str">
        <f t="shared" si="660"/>
        <v>505528.9</v>
      </c>
      <c r="I1097" t="str">
        <f t="shared" si="660"/>
        <v>041357.0</v>
      </c>
      <c r="J1097" t="str">
        <f t="shared" si="660"/>
        <v xml:space="preserve">1  </v>
      </c>
      <c r="K1097" t="str">
        <f t="shared" si="660"/>
        <v>Ja</v>
      </c>
      <c r="L1097">
        <f t="shared" si="660"/>
        <v>4816</v>
      </c>
      <c r="M1097" t="str">
        <f t="shared" si="660"/>
        <v>200000-83</v>
      </c>
      <c r="N1097" t="str">
        <f t="shared" si="660"/>
        <v>post</v>
      </c>
      <c r="O1097" t="str">
        <f t="shared" si="660"/>
        <v xml:space="preserve">alfonslauwers@hotmail.com               </v>
      </c>
      <c r="P1097">
        <f t="shared" si="660"/>
        <v>1</v>
      </c>
      <c r="Q1097">
        <f t="shared" si="660"/>
        <v>1</v>
      </c>
      <c r="R1097">
        <f t="shared" si="660"/>
        <v>1</v>
      </c>
      <c r="S1097">
        <f t="shared" si="660"/>
        <v>0</v>
      </c>
      <c r="T1097">
        <f t="shared" si="660"/>
        <v>1</v>
      </c>
      <c r="U1097">
        <f t="shared" si="660"/>
        <v>0</v>
      </c>
      <c r="V1097">
        <f t="shared" si="660"/>
        <v>1</v>
      </c>
    </row>
    <row r="1098" spans="1:22" x14ac:dyDescent="0.3">
      <c r="A1098">
        <f t="shared" si="649"/>
        <v>307292</v>
      </c>
      <c r="B1098" t="str">
        <f t="shared" ref="B1098:V1098" si="661">B652</f>
        <v xml:space="preserve">LAUWERS PATRICK               </v>
      </c>
      <c r="C1098" t="str">
        <f t="shared" si="661"/>
        <v xml:space="preserve">LIMBOSLAAN  40                </v>
      </c>
      <c r="D1098" t="str">
        <f t="shared" si="661"/>
        <v xml:space="preserve">1852      </v>
      </c>
      <c r="E1098" t="str">
        <f t="shared" si="661"/>
        <v xml:space="preserve">BEIGEM                   </v>
      </c>
      <c r="F1098" t="str">
        <f t="shared" si="661"/>
        <v xml:space="preserve">               </v>
      </c>
      <c r="G1098" t="str">
        <f t="shared" si="661"/>
        <v xml:space="preserve">        </v>
      </c>
      <c r="H1098" t="str">
        <f t="shared" si="661"/>
        <v>505705.3</v>
      </c>
      <c r="I1098" t="str">
        <f t="shared" si="661"/>
        <v>042121.6</v>
      </c>
      <c r="J1098" t="str">
        <f t="shared" si="661"/>
        <v xml:space="preserve">   </v>
      </c>
      <c r="K1098" t="str">
        <f t="shared" si="661"/>
        <v>20</v>
      </c>
      <c r="L1098">
        <f t="shared" si="661"/>
        <v>12095</v>
      </c>
      <c r="M1098" t="str">
        <f t="shared" si="661"/>
        <v>307292-93</v>
      </c>
      <c r="N1098" t="str">
        <f t="shared" si="661"/>
        <v>post</v>
      </c>
      <c r="O1098" t="str">
        <f t="shared" si="661"/>
        <v xml:space="preserve">                                        </v>
      </c>
      <c r="P1098">
        <f t="shared" si="661"/>
        <v>1</v>
      </c>
      <c r="Q1098">
        <f t="shared" si="661"/>
        <v>0</v>
      </c>
      <c r="R1098">
        <f t="shared" si="661"/>
        <v>1</v>
      </c>
      <c r="S1098">
        <f t="shared" si="661"/>
        <v>0</v>
      </c>
      <c r="T1098">
        <f t="shared" si="661"/>
        <v>1</v>
      </c>
      <c r="U1098">
        <f t="shared" si="661"/>
        <v>1</v>
      </c>
      <c r="V1098">
        <f t="shared" si="661"/>
        <v>0</v>
      </c>
    </row>
    <row r="1099" spans="1:22" x14ac:dyDescent="0.3">
      <c r="A1099">
        <f t="shared" si="649"/>
        <v>311292</v>
      </c>
      <c r="B1099" t="str">
        <f t="shared" ref="B1099:V1099" si="662">B653</f>
        <v xml:space="preserve">LAUWERS WILLY                 </v>
      </c>
      <c r="C1099" t="str">
        <f t="shared" si="662"/>
        <v xml:space="preserve">KRAANSTRAAT 49                </v>
      </c>
      <c r="D1099" t="str">
        <f t="shared" si="662"/>
        <v xml:space="preserve">1761      </v>
      </c>
      <c r="E1099" t="str">
        <f t="shared" si="662"/>
        <v xml:space="preserve">BORCHTLOMBEEK            </v>
      </c>
      <c r="F1099" t="str">
        <f t="shared" si="662"/>
        <v xml:space="preserve">0471/457689    </v>
      </c>
      <c r="G1099" t="str">
        <f t="shared" si="662"/>
        <v xml:space="preserve">        </v>
      </c>
      <c r="H1099" t="str">
        <f t="shared" si="662"/>
        <v>505047.9</v>
      </c>
      <c r="I1099" t="str">
        <f t="shared" si="662"/>
        <v>040832.6</v>
      </c>
      <c r="J1099" t="str">
        <f t="shared" si="662"/>
        <v xml:space="preserve">   </v>
      </c>
      <c r="K1099" t="str">
        <f t="shared" si="662"/>
        <v>22</v>
      </c>
      <c r="L1099">
        <f t="shared" si="662"/>
        <v>12432</v>
      </c>
      <c r="M1099" t="str">
        <f t="shared" si="662"/>
        <v>311292-19</v>
      </c>
      <c r="N1099" t="str">
        <f t="shared" si="662"/>
        <v>post</v>
      </c>
      <c r="O1099" t="str">
        <f t="shared" si="662"/>
        <v xml:space="preserve">zottewilly1@hotmail.com                 </v>
      </c>
      <c r="P1099">
        <f t="shared" si="662"/>
        <v>1</v>
      </c>
      <c r="Q1099">
        <f t="shared" si="662"/>
        <v>0</v>
      </c>
      <c r="R1099">
        <f t="shared" si="662"/>
        <v>1</v>
      </c>
      <c r="S1099">
        <f t="shared" si="662"/>
        <v>0</v>
      </c>
      <c r="T1099">
        <f t="shared" si="662"/>
        <v>1</v>
      </c>
      <c r="U1099">
        <f t="shared" si="662"/>
        <v>0</v>
      </c>
      <c r="V1099">
        <f t="shared" si="662"/>
        <v>1</v>
      </c>
    </row>
    <row r="1100" spans="1:22" x14ac:dyDescent="0.3">
      <c r="A1100">
        <f t="shared" si="649"/>
        <v>201994</v>
      </c>
      <c r="B1100" t="str">
        <f t="shared" ref="B1100:V1100" si="663">B654</f>
        <v xml:space="preserve">LEEMANS HENRI                 </v>
      </c>
      <c r="C1100" t="str">
        <f t="shared" si="663"/>
        <v xml:space="preserve">MECHELSTRAAT 42               </v>
      </c>
      <c r="D1100" t="str">
        <f t="shared" si="663"/>
        <v xml:space="preserve">1745      </v>
      </c>
      <c r="E1100" t="str">
        <f t="shared" si="663"/>
        <v xml:space="preserve">OPWIJK                   </v>
      </c>
      <c r="F1100" t="str">
        <f t="shared" si="663"/>
        <v xml:space="preserve">               </v>
      </c>
      <c r="G1100" t="str">
        <f t="shared" si="663"/>
        <v xml:space="preserve">        </v>
      </c>
      <c r="H1100" t="str">
        <f t="shared" si="663"/>
        <v>505710.5</v>
      </c>
      <c r="I1100" t="str">
        <f t="shared" si="663"/>
        <v>041019.6</v>
      </c>
      <c r="J1100" t="str">
        <f t="shared" si="663"/>
        <v xml:space="preserve">1  </v>
      </c>
      <c r="K1100" t="str">
        <f t="shared" si="663"/>
        <v>Ja</v>
      </c>
      <c r="L1100">
        <f t="shared" si="663"/>
        <v>873</v>
      </c>
      <c r="M1100" t="str">
        <f t="shared" si="663"/>
        <v>201994-40</v>
      </c>
      <c r="N1100" t="str">
        <f t="shared" si="663"/>
        <v>post</v>
      </c>
      <c r="O1100" t="str">
        <f t="shared" si="663"/>
        <v xml:space="preserve">                                        </v>
      </c>
      <c r="P1100">
        <f t="shared" si="663"/>
        <v>1</v>
      </c>
      <c r="Q1100">
        <f t="shared" si="663"/>
        <v>1</v>
      </c>
      <c r="R1100">
        <f t="shared" si="663"/>
        <v>1</v>
      </c>
      <c r="S1100">
        <f t="shared" si="663"/>
        <v>0</v>
      </c>
      <c r="T1100">
        <f t="shared" si="663"/>
        <v>1</v>
      </c>
      <c r="U1100">
        <f t="shared" si="663"/>
        <v>0</v>
      </c>
      <c r="V1100">
        <f t="shared" si="663"/>
        <v>1</v>
      </c>
    </row>
    <row r="1101" spans="1:22" x14ac:dyDescent="0.3">
      <c r="A1101">
        <f t="shared" si="649"/>
        <v>173913</v>
      </c>
      <c r="B1101" t="str">
        <f t="shared" ref="B1101:V1101" si="664">B655</f>
        <v xml:space="preserve">LEEMANS RAYMOND               </v>
      </c>
      <c r="C1101" t="str">
        <f t="shared" si="664"/>
        <v xml:space="preserve">MAALBEEK 4                    </v>
      </c>
      <c r="D1101" t="str">
        <f t="shared" si="664"/>
        <v xml:space="preserve">1731      </v>
      </c>
      <c r="E1101" t="str">
        <f t="shared" si="664"/>
        <v xml:space="preserve">RELEGEM                  </v>
      </c>
      <c r="F1101" t="str">
        <f t="shared" si="664"/>
        <v xml:space="preserve">02 4610507     </v>
      </c>
      <c r="G1101" t="str">
        <f t="shared" si="664"/>
        <v xml:space="preserve">        </v>
      </c>
      <c r="H1101" t="str">
        <f t="shared" si="664"/>
        <v>505351.4</v>
      </c>
      <c r="I1101" t="str">
        <f t="shared" si="664"/>
        <v>041641.6</v>
      </c>
      <c r="J1101" t="str">
        <f t="shared" si="664"/>
        <v xml:space="preserve">   </v>
      </c>
      <c r="K1101" t="str">
        <f t="shared" si="664"/>
        <v>23</v>
      </c>
      <c r="L1101">
        <f t="shared" si="664"/>
        <v>9221</v>
      </c>
      <c r="M1101" t="str">
        <f t="shared" si="664"/>
        <v>173913-89</v>
      </c>
      <c r="N1101" t="str">
        <f t="shared" si="664"/>
        <v>post</v>
      </c>
      <c r="O1101" t="str">
        <f t="shared" si="664"/>
        <v xml:space="preserve">                                        </v>
      </c>
      <c r="P1101">
        <f t="shared" si="664"/>
        <v>1</v>
      </c>
      <c r="Q1101">
        <f t="shared" si="664"/>
        <v>0</v>
      </c>
      <c r="R1101">
        <f t="shared" si="664"/>
        <v>1</v>
      </c>
      <c r="S1101">
        <f t="shared" si="664"/>
        <v>0</v>
      </c>
      <c r="T1101">
        <f t="shared" si="664"/>
        <v>1</v>
      </c>
      <c r="U1101">
        <f t="shared" si="664"/>
        <v>0</v>
      </c>
      <c r="V1101">
        <f t="shared" si="664"/>
        <v>1</v>
      </c>
    </row>
    <row r="1102" spans="1:22" x14ac:dyDescent="0.3">
      <c r="A1102">
        <f t="shared" si="649"/>
        <v>159899</v>
      </c>
      <c r="B1102" t="str">
        <f t="shared" ref="B1102:V1102" si="665">B656</f>
        <v xml:space="preserve">LEMAIRE LOUIS                 </v>
      </c>
      <c r="C1102" t="str">
        <f t="shared" si="665"/>
        <v xml:space="preserve">EECKHOUTVELDWEG 6             </v>
      </c>
      <c r="D1102" t="str">
        <f t="shared" si="665"/>
        <v xml:space="preserve">1785      </v>
      </c>
      <c r="E1102" t="str">
        <f t="shared" si="665"/>
        <v xml:space="preserve">BRUSSEGEM                </v>
      </c>
      <c r="F1102" t="str">
        <f t="shared" si="665"/>
        <v xml:space="preserve">02 4610694     </v>
      </c>
      <c r="G1102" t="str">
        <f t="shared" si="665"/>
        <v xml:space="preserve">        </v>
      </c>
      <c r="H1102" t="str">
        <f t="shared" si="665"/>
        <v>505637.2</v>
      </c>
      <c r="I1102" t="str">
        <f t="shared" si="665"/>
        <v>041621.1</v>
      </c>
      <c r="J1102" t="str">
        <f t="shared" si="665"/>
        <v xml:space="preserve">   </v>
      </c>
      <c r="K1102" t="str">
        <f t="shared" si="665"/>
        <v>Ja</v>
      </c>
      <c r="L1102">
        <f t="shared" si="665"/>
        <v>6355</v>
      </c>
      <c r="M1102" t="str">
        <f t="shared" si="665"/>
        <v>159899-43</v>
      </c>
      <c r="N1102" t="str">
        <f t="shared" si="665"/>
        <v>post</v>
      </c>
      <c r="O1102" t="str">
        <f t="shared" si="665"/>
        <v xml:space="preserve">lemairetom@yahoo.com                    </v>
      </c>
      <c r="P1102">
        <f t="shared" si="665"/>
        <v>1</v>
      </c>
      <c r="Q1102">
        <f t="shared" si="665"/>
        <v>1</v>
      </c>
      <c r="R1102">
        <f t="shared" si="665"/>
        <v>1</v>
      </c>
      <c r="S1102">
        <f t="shared" si="665"/>
        <v>0</v>
      </c>
      <c r="T1102">
        <f t="shared" si="665"/>
        <v>1</v>
      </c>
      <c r="U1102">
        <f t="shared" si="665"/>
        <v>0</v>
      </c>
      <c r="V1102">
        <f t="shared" si="665"/>
        <v>1</v>
      </c>
    </row>
    <row r="1103" spans="1:22" x14ac:dyDescent="0.3">
      <c r="A1103">
        <f t="shared" si="649"/>
        <v>308954</v>
      </c>
      <c r="B1103" t="str">
        <f t="shared" ref="B1103:V1103" si="666">B657</f>
        <v xml:space="preserve">LERNO PIETER                  </v>
      </c>
      <c r="C1103" t="str">
        <f t="shared" si="666"/>
        <v xml:space="preserve">ASSESTRAAT 111               </v>
      </c>
      <c r="D1103" t="str">
        <f t="shared" si="666"/>
        <v xml:space="preserve">1700      </v>
      </c>
      <c r="E1103" t="str">
        <f t="shared" si="666"/>
        <v xml:space="preserve">DILBEEK                  </v>
      </c>
      <c r="F1103" t="str">
        <f t="shared" si="666"/>
        <v xml:space="preserve">               </v>
      </c>
      <c r="G1103" t="str">
        <f t="shared" si="666"/>
        <v xml:space="preserve">        </v>
      </c>
      <c r="H1103" t="str">
        <f t="shared" si="666"/>
        <v>505312.1</v>
      </c>
      <c r="I1103" t="str">
        <f t="shared" si="666"/>
        <v>041237.5</v>
      </c>
      <c r="J1103" t="str">
        <f t="shared" si="666"/>
        <v xml:space="preserve">1  </v>
      </c>
      <c r="K1103" t="str">
        <f t="shared" si="666"/>
        <v>Ja</v>
      </c>
      <c r="L1103">
        <f t="shared" si="666"/>
        <v>7850</v>
      </c>
      <c r="M1103" t="str">
        <f t="shared" si="666"/>
        <v>308954-09</v>
      </c>
      <c r="N1103" t="str">
        <f t="shared" si="666"/>
        <v>post</v>
      </c>
      <c r="O1103" t="str">
        <f t="shared" si="666"/>
        <v xml:space="preserve">lernopieter@hotmail.com                 </v>
      </c>
      <c r="P1103">
        <f t="shared" si="666"/>
        <v>1</v>
      </c>
      <c r="Q1103">
        <f t="shared" si="666"/>
        <v>1</v>
      </c>
      <c r="R1103">
        <f t="shared" si="666"/>
        <v>1</v>
      </c>
      <c r="S1103">
        <f t="shared" si="666"/>
        <v>0</v>
      </c>
      <c r="T1103">
        <f t="shared" si="666"/>
        <v>1</v>
      </c>
      <c r="U1103">
        <f t="shared" si="666"/>
        <v>0</v>
      </c>
      <c r="V1103">
        <f t="shared" si="666"/>
        <v>1</v>
      </c>
    </row>
    <row r="1104" spans="1:22" x14ac:dyDescent="0.3">
      <c r="A1104">
        <f t="shared" si="649"/>
        <v>165578</v>
      </c>
      <c r="B1104" t="str">
        <f t="shared" ref="B1104:V1104" si="667">B658</f>
        <v xml:space="preserve">LIEVENS DANY                  </v>
      </c>
      <c r="C1104" t="str">
        <f t="shared" si="667"/>
        <v xml:space="preserve">BRUSSELSTRAAT 680             </v>
      </c>
      <c r="D1104" t="str">
        <f t="shared" si="667"/>
        <v xml:space="preserve">1700      </v>
      </c>
      <c r="E1104" t="str">
        <f t="shared" si="667"/>
        <v>ST-ULRIKS-KAPELLE</v>
      </c>
      <c r="F1104" t="str">
        <f t="shared" si="667"/>
        <v xml:space="preserve">0475 700680    </v>
      </c>
      <c r="G1104" t="str">
        <f t="shared" si="667"/>
        <v xml:space="preserve">        </v>
      </c>
      <c r="H1104" t="str">
        <f t="shared" si="667"/>
        <v>505243.7</v>
      </c>
      <c r="I1104" t="str">
        <f t="shared" si="667"/>
        <v>041300.0</v>
      </c>
      <c r="J1104" t="str">
        <f t="shared" si="667"/>
        <v xml:space="preserve">   </v>
      </c>
      <c r="K1104" t="str">
        <f t="shared" si="667"/>
        <v>22</v>
      </c>
      <c r="L1104">
        <f t="shared" si="667"/>
        <v>8810</v>
      </c>
      <c r="M1104" t="str">
        <f t="shared" si="667"/>
        <v>165578-96</v>
      </c>
      <c r="N1104" t="str">
        <f t="shared" si="667"/>
        <v>post</v>
      </c>
      <c r="O1104" t="str">
        <f t="shared" si="667"/>
        <v xml:space="preserve">lievens.dany@gmail.com                  </v>
      </c>
      <c r="P1104">
        <f t="shared" si="667"/>
        <v>1</v>
      </c>
      <c r="Q1104">
        <f t="shared" si="667"/>
        <v>0</v>
      </c>
      <c r="R1104">
        <f t="shared" si="667"/>
        <v>1</v>
      </c>
      <c r="S1104">
        <f t="shared" si="667"/>
        <v>0</v>
      </c>
      <c r="T1104">
        <f t="shared" si="667"/>
        <v>1</v>
      </c>
      <c r="U1104">
        <f t="shared" si="667"/>
        <v>0</v>
      </c>
      <c r="V1104">
        <f t="shared" si="667"/>
        <v>1</v>
      </c>
    </row>
    <row r="1105" spans="1:22" x14ac:dyDescent="0.3">
      <c r="A1105">
        <f t="shared" si="649"/>
        <v>135086</v>
      </c>
      <c r="B1105" t="str">
        <f t="shared" ref="B1105:V1105" si="668">B659</f>
        <v xml:space="preserve">LIEVENS JOHAN                 </v>
      </c>
      <c r="C1105" t="str">
        <f t="shared" si="668"/>
        <v xml:space="preserve">KALKENSTRAAT 94               </v>
      </c>
      <c r="D1105" t="str">
        <f t="shared" si="668"/>
        <v xml:space="preserve">9255      </v>
      </c>
      <c r="E1105" t="str">
        <f t="shared" si="668"/>
        <v xml:space="preserve">BUGGENHOUT               </v>
      </c>
      <c r="F1105" t="str">
        <f t="shared" si="668"/>
        <v xml:space="preserve">               </v>
      </c>
      <c r="G1105" t="str">
        <f t="shared" si="668"/>
        <v xml:space="preserve">        </v>
      </c>
      <c r="H1105" t="str">
        <f t="shared" si="668"/>
        <v>510009.6</v>
      </c>
      <c r="I1105" t="str">
        <f t="shared" si="668"/>
        <v>041158.1</v>
      </c>
      <c r="J1105" t="str">
        <f t="shared" si="668"/>
        <v xml:space="preserve">1  </v>
      </c>
      <c r="K1105" t="str">
        <f t="shared" si="668"/>
        <v>Ja</v>
      </c>
      <c r="L1105">
        <f t="shared" si="668"/>
        <v>5386</v>
      </c>
      <c r="M1105" t="str">
        <f t="shared" si="668"/>
        <v>135086-62</v>
      </c>
      <c r="N1105" t="str">
        <f t="shared" si="668"/>
        <v>post</v>
      </c>
      <c r="O1105" t="str">
        <f t="shared" si="668"/>
        <v xml:space="preserve">joh.lievens@skynet.be                   </v>
      </c>
      <c r="P1105">
        <f t="shared" si="668"/>
        <v>1</v>
      </c>
      <c r="Q1105">
        <f t="shared" si="668"/>
        <v>1</v>
      </c>
      <c r="R1105">
        <f t="shared" si="668"/>
        <v>0</v>
      </c>
      <c r="S1105">
        <f t="shared" si="668"/>
        <v>1</v>
      </c>
      <c r="T1105">
        <f t="shared" si="668"/>
        <v>0</v>
      </c>
      <c r="U1105">
        <f t="shared" si="668"/>
        <v>0</v>
      </c>
      <c r="V1105">
        <f t="shared" si="668"/>
        <v>0</v>
      </c>
    </row>
    <row r="1106" spans="1:22" x14ac:dyDescent="0.3">
      <c r="A1106">
        <f t="shared" si="649"/>
        <v>174342</v>
      </c>
      <c r="B1106" t="str">
        <f t="shared" ref="B1106:V1106" si="669">B660</f>
        <v xml:space="preserve">LIMBOURG CHARLES              </v>
      </c>
      <c r="C1106" t="str">
        <f t="shared" si="669"/>
        <v xml:space="preserve">NIEUWBAAN 180                 </v>
      </c>
      <c r="D1106" t="str">
        <f t="shared" si="669"/>
        <v xml:space="preserve">1785      </v>
      </c>
      <c r="E1106" t="str">
        <f t="shared" si="669"/>
        <v xml:space="preserve">MERCHTEM                 </v>
      </c>
      <c r="F1106" t="str">
        <f t="shared" si="669"/>
        <v xml:space="preserve">               </v>
      </c>
      <c r="G1106" t="str">
        <f t="shared" si="669"/>
        <v xml:space="preserve">        </v>
      </c>
      <c r="H1106" t="str">
        <f t="shared" si="669"/>
        <v>505917.2</v>
      </c>
      <c r="I1106" t="str">
        <f t="shared" si="669"/>
        <v>041254.6</v>
      </c>
      <c r="J1106" t="str">
        <f t="shared" si="669"/>
        <v xml:space="preserve">   </v>
      </c>
      <c r="K1106" t="str">
        <f t="shared" si="669"/>
        <v>Ja</v>
      </c>
      <c r="L1106">
        <f t="shared" si="669"/>
        <v>4262</v>
      </c>
      <c r="M1106" t="str">
        <f t="shared" si="669"/>
        <v>174342-33</v>
      </c>
      <c r="N1106" t="str">
        <f t="shared" si="669"/>
        <v>post</v>
      </c>
      <c r="O1106" t="str">
        <f t="shared" si="669"/>
        <v xml:space="preserve">                                        </v>
      </c>
      <c r="P1106">
        <f t="shared" si="669"/>
        <v>1</v>
      </c>
      <c r="Q1106">
        <f t="shared" si="669"/>
        <v>1</v>
      </c>
      <c r="R1106">
        <f t="shared" si="669"/>
        <v>1</v>
      </c>
      <c r="S1106">
        <f t="shared" si="669"/>
        <v>0</v>
      </c>
      <c r="T1106">
        <f t="shared" si="669"/>
        <v>1</v>
      </c>
      <c r="U1106">
        <f t="shared" si="669"/>
        <v>0</v>
      </c>
      <c r="V1106">
        <f t="shared" si="669"/>
        <v>1</v>
      </c>
    </row>
    <row r="1107" spans="1:22" x14ac:dyDescent="0.3">
      <c r="A1107">
        <f t="shared" si="649"/>
        <v>184503</v>
      </c>
      <c r="B1107" t="str">
        <f t="shared" ref="B1107:V1107" si="670">B661</f>
        <v xml:space="preserve">LIMBOURG ERIK                 </v>
      </c>
      <c r="C1107" t="str">
        <f t="shared" si="670"/>
        <v xml:space="preserve">EECKHOUTVELDWEG 10            </v>
      </c>
      <c r="D1107" t="str">
        <f t="shared" si="670"/>
        <v xml:space="preserve">1785      </v>
      </c>
      <c r="E1107" t="str">
        <f t="shared" si="670"/>
        <v xml:space="preserve">BRUSSEGEM                </v>
      </c>
      <c r="F1107" t="str">
        <f t="shared" si="670"/>
        <v xml:space="preserve">0479 583331    </v>
      </c>
      <c r="G1107" t="str">
        <f t="shared" si="670"/>
        <v xml:space="preserve">        </v>
      </c>
      <c r="H1107" t="str">
        <f t="shared" si="670"/>
        <v>505641.3</v>
      </c>
      <c r="I1107" t="str">
        <f t="shared" si="670"/>
        <v>041625.7</v>
      </c>
      <c r="J1107" t="str">
        <f t="shared" si="670"/>
        <v xml:space="preserve">   </v>
      </c>
      <c r="K1107" t="str">
        <f t="shared" si="670"/>
        <v>Ja</v>
      </c>
      <c r="L1107">
        <f t="shared" si="670"/>
        <v>6419</v>
      </c>
      <c r="M1107" t="str">
        <f t="shared" si="670"/>
        <v>184503-09</v>
      </c>
      <c r="N1107" t="str">
        <f t="shared" si="670"/>
        <v>post</v>
      </c>
      <c r="O1107" t="str">
        <f t="shared" si="670"/>
        <v xml:space="preserve">erik.limbourg@skynet.be                 </v>
      </c>
      <c r="P1107">
        <f t="shared" si="670"/>
        <v>1</v>
      </c>
      <c r="Q1107">
        <f t="shared" si="670"/>
        <v>1</v>
      </c>
      <c r="R1107">
        <f t="shared" si="670"/>
        <v>1</v>
      </c>
      <c r="S1107">
        <f t="shared" si="670"/>
        <v>0</v>
      </c>
      <c r="T1107">
        <f t="shared" si="670"/>
        <v>1</v>
      </c>
      <c r="U1107">
        <f t="shared" si="670"/>
        <v>0</v>
      </c>
      <c r="V1107">
        <f t="shared" si="670"/>
        <v>1</v>
      </c>
    </row>
    <row r="1108" spans="1:22" x14ac:dyDescent="0.3">
      <c r="A1108">
        <f t="shared" si="649"/>
        <v>304553</v>
      </c>
      <c r="B1108" t="str">
        <f t="shared" ref="B1108:V1108" si="671">B662</f>
        <v xml:space="preserve">LIMBOURG WESLEY               </v>
      </c>
      <c r="C1108" t="str">
        <f t="shared" si="671"/>
        <v xml:space="preserve">HANENSTRAAT 162               </v>
      </c>
      <c r="D1108" t="str">
        <f t="shared" si="671"/>
        <v xml:space="preserve">9255      </v>
      </c>
      <c r="E1108" t="str">
        <f t="shared" si="671"/>
        <v xml:space="preserve">BUGGENHOUT               </v>
      </c>
      <c r="F1108" t="str">
        <f t="shared" si="671"/>
        <v xml:space="preserve">0476/56.47.84  </v>
      </c>
      <c r="G1108" t="str">
        <f t="shared" si="671"/>
        <v xml:space="preserve">        </v>
      </c>
      <c r="H1108" t="str">
        <f t="shared" si="671"/>
        <v>510037.4</v>
      </c>
      <c r="I1108" t="str">
        <f t="shared" si="671"/>
        <v>041111.4</v>
      </c>
      <c r="J1108" t="str">
        <f t="shared" si="671"/>
        <v xml:space="preserve">1  </v>
      </c>
      <c r="K1108" t="str">
        <f t="shared" si="671"/>
        <v>Ja</v>
      </c>
      <c r="L1108">
        <f t="shared" si="671"/>
        <v>6137</v>
      </c>
      <c r="M1108" t="str">
        <f t="shared" si="671"/>
        <v>304553-70</v>
      </c>
      <c r="N1108" t="str">
        <f t="shared" si="671"/>
        <v>post</v>
      </c>
      <c r="O1108" t="str">
        <f t="shared" si="671"/>
        <v xml:space="preserve">limbourgwesley@hotmail.com              </v>
      </c>
      <c r="P1108">
        <f t="shared" si="671"/>
        <v>1</v>
      </c>
      <c r="Q1108">
        <f t="shared" si="671"/>
        <v>1</v>
      </c>
      <c r="R1108">
        <f t="shared" si="671"/>
        <v>0</v>
      </c>
      <c r="S1108">
        <f t="shared" si="671"/>
        <v>1</v>
      </c>
      <c r="T1108">
        <f t="shared" si="671"/>
        <v>0</v>
      </c>
      <c r="U1108">
        <f t="shared" si="671"/>
        <v>0</v>
      </c>
      <c r="V1108">
        <f t="shared" si="671"/>
        <v>0</v>
      </c>
    </row>
    <row r="1109" spans="1:22" x14ac:dyDescent="0.3">
      <c r="A1109">
        <f t="shared" si="649"/>
        <v>305648</v>
      </c>
      <c r="B1109" t="str">
        <f t="shared" ref="B1109:V1109" si="672">B663</f>
        <v xml:space="preserve">LIMPENS LUC                   </v>
      </c>
      <c r="C1109" t="str">
        <f t="shared" si="672"/>
        <v xml:space="preserve">MOLENVELD 9A                  </v>
      </c>
      <c r="D1109" t="str">
        <f t="shared" si="672"/>
        <v xml:space="preserve">9450      </v>
      </c>
      <c r="E1109" t="str">
        <f t="shared" si="672"/>
        <v xml:space="preserve">HAALTERT                 </v>
      </c>
      <c r="F1109" t="str">
        <f t="shared" si="672"/>
        <v xml:space="preserve">0478-462556    </v>
      </c>
      <c r="G1109" t="str">
        <f t="shared" si="672"/>
        <v xml:space="preserve">        </v>
      </c>
      <c r="H1109" t="str">
        <f t="shared" si="672"/>
        <v>505351.1</v>
      </c>
      <c r="I1109" t="str">
        <f t="shared" si="672"/>
        <v>035945.3</v>
      </c>
      <c r="J1109" t="str">
        <f t="shared" si="672"/>
        <v xml:space="preserve">2  </v>
      </c>
      <c r="K1109" t="str">
        <f t="shared" si="672"/>
        <v>23</v>
      </c>
      <c r="L1109">
        <f t="shared" si="672"/>
        <v>14699</v>
      </c>
      <c r="M1109" t="str">
        <f t="shared" si="672"/>
        <v>305648-01</v>
      </c>
      <c r="N1109" t="str">
        <f t="shared" si="672"/>
        <v>post</v>
      </c>
      <c r="O1109" t="str">
        <f t="shared" si="672"/>
        <v xml:space="preserve">ariane.dooremont@pandora.be             </v>
      </c>
      <c r="P1109">
        <f t="shared" si="672"/>
        <v>1</v>
      </c>
      <c r="Q1109">
        <f t="shared" si="672"/>
        <v>0</v>
      </c>
      <c r="R1109">
        <f t="shared" si="672"/>
        <v>0</v>
      </c>
      <c r="S1109">
        <f t="shared" si="672"/>
        <v>1</v>
      </c>
      <c r="T1109">
        <f t="shared" si="672"/>
        <v>0</v>
      </c>
      <c r="U1109">
        <f t="shared" si="672"/>
        <v>0</v>
      </c>
      <c r="V1109">
        <f t="shared" si="672"/>
        <v>0</v>
      </c>
    </row>
    <row r="1110" spans="1:22" x14ac:dyDescent="0.3">
      <c r="A1110">
        <f t="shared" si="649"/>
        <v>108055</v>
      </c>
      <c r="B1110" t="str">
        <f t="shared" ref="B1110:V1110" si="673">B664</f>
        <v xml:space="preserve">LOOMANS ANDRE                 </v>
      </c>
      <c r="C1110" t="str">
        <f t="shared" si="673"/>
        <v xml:space="preserve">GENTSESTEENWEG 59            </v>
      </c>
      <c r="D1110" t="str">
        <f t="shared" si="673"/>
        <v xml:space="preserve">1730      </v>
      </c>
      <c r="E1110" t="str">
        <f t="shared" si="673"/>
        <v xml:space="preserve">ASSE                     </v>
      </c>
      <c r="F1110" t="str">
        <f t="shared" si="673"/>
        <v xml:space="preserve">02/452.74.59   </v>
      </c>
      <c r="G1110" t="str">
        <f t="shared" si="673"/>
        <v xml:space="preserve">        </v>
      </c>
      <c r="H1110" t="str">
        <f t="shared" si="673"/>
        <v>505510.6</v>
      </c>
      <c r="I1110" t="str">
        <f t="shared" si="673"/>
        <v>041049.0</v>
      </c>
      <c r="J1110" t="str">
        <f t="shared" si="673"/>
        <v xml:space="preserve">   </v>
      </c>
      <c r="K1110" t="str">
        <f t="shared" si="673"/>
        <v>Ja</v>
      </c>
      <c r="L1110">
        <f t="shared" si="673"/>
        <v>3973</v>
      </c>
      <c r="M1110" t="str">
        <f t="shared" si="673"/>
        <v>108055-94</v>
      </c>
      <c r="N1110" t="str">
        <f t="shared" si="673"/>
        <v>post</v>
      </c>
      <c r="O1110" t="str">
        <f t="shared" si="673"/>
        <v xml:space="preserve">                                        </v>
      </c>
      <c r="P1110">
        <f t="shared" si="673"/>
        <v>1</v>
      </c>
      <c r="Q1110">
        <f t="shared" si="673"/>
        <v>1</v>
      </c>
      <c r="R1110">
        <f t="shared" si="673"/>
        <v>1</v>
      </c>
      <c r="S1110">
        <f t="shared" si="673"/>
        <v>0</v>
      </c>
      <c r="T1110">
        <f t="shared" si="673"/>
        <v>1</v>
      </c>
      <c r="U1110">
        <f t="shared" si="673"/>
        <v>0</v>
      </c>
      <c r="V1110">
        <f t="shared" si="673"/>
        <v>1</v>
      </c>
    </row>
    <row r="1111" spans="1:22" x14ac:dyDescent="0.3">
      <c r="A1111">
        <f t="shared" si="649"/>
        <v>176133</v>
      </c>
      <c r="B1111" t="str">
        <f t="shared" ref="B1111:V1111" si="674">B665</f>
        <v xml:space="preserve">LOWIES FRANS                  </v>
      </c>
      <c r="C1111" t="str">
        <f t="shared" si="674"/>
        <v xml:space="preserve">GEENSBEECK 23                 </v>
      </c>
      <c r="D1111" t="str">
        <f t="shared" si="674"/>
        <v xml:space="preserve">9310      </v>
      </c>
      <c r="E1111" t="str">
        <f t="shared" si="674"/>
        <v xml:space="preserve">MOORSEL                  </v>
      </c>
      <c r="F1111" t="str">
        <f t="shared" si="674"/>
        <v xml:space="preserve">053/608438     </v>
      </c>
      <c r="G1111" t="str">
        <f t="shared" si="674"/>
        <v xml:space="preserve">        </v>
      </c>
      <c r="H1111" t="str">
        <f t="shared" si="674"/>
        <v>505714.5</v>
      </c>
      <c r="I1111" t="str">
        <f t="shared" si="674"/>
        <v>040611.7</v>
      </c>
      <c r="J1111" t="str">
        <f t="shared" si="674"/>
        <v xml:space="preserve">1  </v>
      </c>
      <c r="K1111" t="str">
        <f t="shared" si="674"/>
        <v>Ja</v>
      </c>
      <c r="L1111">
        <f t="shared" si="674"/>
        <v>5674</v>
      </c>
      <c r="M1111" t="str">
        <f t="shared" si="674"/>
        <v>176133-78</v>
      </c>
      <c r="N1111" t="str">
        <f t="shared" si="674"/>
        <v>post</v>
      </c>
      <c r="O1111" t="str">
        <f t="shared" si="674"/>
        <v xml:space="preserve">delo_wies@hotmail.be                    </v>
      </c>
      <c r="P1111">
        <f t="shared" si="674"/>
        <v>1</v>
      </c>
      <c r="Q1111">
        <f t="shared" si="674"/>
        <v>1</v>
      </c>
      <c r="R1111">
        <f t="shared" si="674"/>
        <v>0</v>
      </c>
      <c r="S1111">
        <f t="shared" si="674"/>
        <v>1</v>
      </c>
      <c r="T1111">
        <f t="shared" si="674"/>
        <v>0</v>
      </c>
      <c r="U1111">
        <f t="shared" si="674"/>
        <v>0</v>
      </c>
      <c r="V1111">
        <f t="shared" si="674"/>
        <v>0</v>
      </c>
    </row>
    <row r="1112" spans="1:22" x14ac:dyDescent="0.3">
      <c r="A1112">
        <f t="shared" si="649"/>
        <v>143675</v>
      </c>
      <c r="B1112" t="str">
        <f t="shared" ref="B1112:V1112" si="675">B666</f>
        <v xml:space="preserve">LOWIES ROGER                  </v>
      </c>
      <c r="C1112" t="str">
        <f t="shared" si="675"/>
        <v xml:space="preserve">HEESTERSTRAAT  16             </v>
      </c>
      <c r="D1112" t="str">
        <f t="shared" si="675"/>
        <v xml:space="preserve">9280      </v>
      </c>
      <c r="E1112" t="str">
        <f t="shared" si="675"/>
        <v xml:space="preserve">LEBBEKE                  </v>
      </c>
      <c r="F1112" t="str">
        <f t="shared" si="675"/>
        <v xml:space="preserve">               </v>
      </c>
      <c r="G1112" t="str">
        <f t="shared" si="675"/>
        <v xml:space="preserve">        </v>
      </c>
      <c r="H1112" t="str">
        <f t="shared" si="675"/>
        <v>505916.9</v>
      </c>
      <c r="I1112" t="str">
        <f t="shared" si="675"/>
        <v>040909.3</v>
      </c>
      <c r="J1112" t="str">
        <f t="shared" si="675"/>
        <v xml:space="preserve">   </v>
      </c>
      <c r="K1112" t="str">
        <f t="shared" si="675"/>
        <v>Ja</v>
      </c>
      <c r="L1112">
        <f t="shared" si="675"/>
        <v>4261</v>
      </c>
      <c r="M1112" t="str">
        <f t="shared" si="675"/>
        <v>143675-18</v>
      </c>
      <c r="N1112" t="str">
        <f t="shared" si="675"/>
        <v>post</v>
      </c>
      <c r="O1112" t="str">
        <f t="shared" si="675"/>
        <v xml:space="preserve">roger.lowies@Outlook.com                </v>
      </c>
      <c r="P1112">
        <f t="shared" si="675"/>
        <v>1</v>
      </c>
      <c r="Q1112">
        <f t="shared" si="675"/>
        <v>1</v>
      </c>
      <c r="R1112">
        <f t="shared" si="675"/>
        <v>0</v>
      </c>
      <c r="S1112">
        <f t="shared" si="675"/>
        <v>1</v>
      </c>
      <c r="T1112">
        <f t="shared" si="675"/>
        <v>0</v>
      </c>
      <c r="U1112">
        <f t="shared" si="675"/>
        <v>0</v>
      </c>
      <c r="V1112">
        <f t="shared" si="675"/>
        <v>0</v>
      </c>
    </row>
    <row r="1113" spans="1:22" x14ac:dyDescent="0.3">
      <c r="A1113">
        <f t="shared" si="649"/>
        <v>133477</v>
      </c>
      <c r="B1113" t="str">
        <f t="shared" ref="B1113:V1113" si="676">B667</f>
        <v xml:space="preserve">LUPPENS EDDY                  </v>
      </c>
      <c r="C1113" t="str">
        <f t="shared" si="676"/>
        <v xml:space="preserve">ICHELGEMSTRAAT  1             </v>
      </c>
      <c r="D1113" t="str">
        <f t="shared" si="676"/>
        <v xml:space="preserve">1730      </v>
      </c>
      <c r="E1113" t="str">
        <f t="shared" si="676"/>
        <v xml:space="preserve">MOLLEM                   </v>
      </c>
      <c r="F1113" t="str">
        <f t="shared" si="676"/>
        <v xml:space="preserve">               </v>
      </c>
      <c r="G1113" t="str">
        <f t="shared" si="676"/>
        <v xml:space="preserve">        </v>
      </c>
      <c r="H1113" t="str">
        <f t="shared" si="676"/>
        <v>505621.5</v>
      </c>
      <c r="I1113" t="str">
        <f t="shared" si="676"/>
        <v>041316.0</v>
      </c>
      <c r="J1113" t="str">
        <f t="shared" si="676"/>
        <v xml:space="preserve">1  </v>
      </c>
      <c r="K1113" t="str">
        <f t="shared" si="676"/>
        <v>Ja</v>
      </c>
      <c r="L1113">
        <f t="shared" si="676"/>
        <v>3156</v>
      </c>
      <c r="M1113" t="str">
        <f t="shared" si="676"/>
        <v>133477-05</v>
      </c>
      <c r="N1113" t="str">
        <f t="shared" si="676"/>
        <v>post</v>
      </c>
      <c r="O1113" t="str">
        <f t="shared" si="676"/>
        <v xml:space="preserve">orpha_aelbrecht@hotmail.com             </v>
      </c>
      <c r="P1113">
        <f t="shared" si="676"/>
        <v>1</v>
      </c>
      <c r="Q1113">
        <f t="shared" si="676"/>
        <v>1</v>
      </c>
      <c r="R1113">
        <f t="shared" si="676"/>
        <v>1</v>
      </c>
      <c r="S1113">
        <f t="shared" si="676"/>
        <v>0</v>
      </c>
      <c r="T1113">
        <f t="shared" si="676"/>
        <v>1</v>
      </c>
      <c r="U1113">
        <f t="shared" si="676"/>
        <v>0</v>
      </c>
      <c r="V1113">
        <f t="shared" si="676"/>
        <v>1</v>
      </c>
    </row>
    <row r="1114" spans="1:22" x14ac:dyDescent="0.3">
      <c r="A1114">
        <f t="shared" si="649"/>
        <v>282161</v>
      </c>
      <c r="B1114" t="str">
        <f t="shared" ref="B1114:V1114" si="677">B668</f>
        <v xml:space="preserve">LUYPAERT TOM                  </v>
      </c>
      <c r="C1114" t="str">
        <f t="shared" si="677"/>
        <v xml:space="preserve">MIDDELSTRAAT 45A              </v>
      </c>
      <c r="D1114" t="str">
        <f t="shared" si="677"/>
        <v xml:space="preserve">1785      </v>
      </c>
      <c r="E1114" t="str">
        <f t="shared" si="677"/>
        <v xml:space="preserve">MERCHTEM                 </v>
      </c>
      <c r="F1114" t="str">
        <f t="shared" si="677"/>
        <v xml:space="preserve">               </v>
      </c>
      <c r="G1114" t="str">
        <f t="shared" si="677"/>
        <v xml:space="preserve">        </v>
      </c>
      <c r="H1114" t="str">
        <f t="shared" si="677"/>
        <v>505908.3</v>
      </c>
      <c r="I1114" t="str">
        <f t="shared" si="677"/>
        <v>041336.9</v>
      </c>
      <c r="J1114" t="str">
        <f t="shared" si="677"/>
        <v xml:space="preserve">1  </v>
      </c>
      <c r="K1114" t="str">
        <f t="shared" si="677"/>
        <v>Ja</v>
      </c>
      <c r="L1114">
        <f t="shared" si="677"/>
        <v>4531</v>
      </c>
      <c r="M1114" t="str">
        <f t="shared" si="677"/>
        <v>282161-85</v>
      </c>
      <c r="N1114" t="str">
        <f t="shared" si="677"/>
        <v>post</v>
      </c>
      <c r="O1114" t="str">
        <f t="shared" si="677"/>
        <v xml:space="preserve">tomluypaert@telenet.be                  </v>
      </c>
      <c r="P1114">
        <f t="shared" si="677"/>
        <v>1</v>
      </c>
      <c r="Q1114">
        <f t="shared" si="677"/>
        <v>1</v>
      </c>
      <c r="R1114">
        <f t="shared" si="677"/>
        <v>1</v>
      </c>
      <c r="S1114">
        <f t="shared" si="677"/>
        <v>0</v>
      </c>
      <c r="T1114">
        <f t="shared" si="677"/>
        <v>1</v>
      </c>
      <c r="U1114">
        <f t="shared" si="677"/>
        <v>0</v>
      </c>
      <c r="V1114">
        <f t="shared" si="677"/>
        <v>1</v>
      </c>
    </row>
    <row r="1115" spans="1:22" x14ac:dyDescent="0.3">
      <c r="A1115">
        <f t="shared" si="649"/>
        <v>281865</v>
      </c>
      <c r="B1115" t="str">
        <f t="shared" ref="B1115:V1115" si="678">B669</f>
        <v xml:space="preserve">LUYPAERT VANESSA              </v>
      </c>
      <c r="C1115" t="str">
        <f t="shared" si="678"/>
        <v xml:space="preserve">DAALSTRAAT 120                </v>
      </c>
      <c r="D1115" t="str">
        <f t="shared" si="678"/>
        <v xml:space="preserve">1852      </v>
      </c>
      <c r="E1115" t="str">
        <f t="shared" si="678"/>
        <v xml:space="preserve">BEIGEM                   </v>
      </c>
      <c r="F1115" t="str">
        <f t="shared" si="678"/>
        <v xml:space="preserve">0472/277992    </v>
      </c>
      <c r="G1115" t="str">
        <f t="shared" si="678"/>
        <v>03-08-80</v>
      </c>
      <c r="H1115" t="str">
        <f t="shared" si="678"/>
        <v>505715.5</v>
      </c>
      <c r="I1115" t="str">
        <f t="shared" si="678"/>
        <v>042241.3</v>
      </c>
      <c r="J1115" t="str">
        <f t="shared" si="678"/>
        <v xml:space="preserve">20 </v>
      </c>
      <c r="K1115" t="str">
        <f t="shared" si="678"/>
        <v>21</v>
      </c>
      <c r="L1115">
        <f t="shared" si="678"/>
        <v>13644</v>
      </c>
      <c r="M1115" t="str">
        <f t="shared" si="678"/>
        <v>281865-80</v>
      </c>
      <c r="N1115" t="str">
        <f t="shared" si="678"/>
        <v>post</v>
      </c>
      <c r="O1115" t="str">
        <f t="shared" si="678"/>
        <v xml:space="preserve">vanessa.luypaert@telenet.be             </v>
      </c>
      <c r="P1115">
        <f t="shared" si="678"/>
        <v>1</v>
      </c>
      <c r="Q1115">
        <f t="shared" si="678"/>
        <v>0</v>
      </c>
      <c r="R1115">
        <f t="shared" si="678"/>
        <v>1</v>
      </c>
      <c r="S1115">
        <f t="shared" si="678"/>
        <v>0</v>
      </c>
      <c r="T1115">
        <f t="shared" si="678"/>
        <v>1</v>
      </c>
      <c r="U1115">
        <f t="shared" si="678"/>
        <v>1</v>
      </c>
      <c r="V1115">
        <f t="shared" si="678"/>
        <v>0</v>
      </c>
    </row>
    <row r="1116" spans="1:22" x14ac:dyDescent="0.3">
      <c r="A1116">
        <f t="shared" si="649"/>
        <v>309025</v>
      </c>
      <c r="B1116" t="str">
        <f t="shared" ref="B1116:V1116" si="679">B670</f>
        <v xml:space="preserve">MACULA ALMIR                  </v>
      </c>
      <c r="C1116" t="str">
        <f t="shared" si="679"/>
        <v xml:space="preserve">PACHTING 86                   </v>
      </c>
      <c r="D1116" t="str">
        <f t="shared" si="679"/>
        <v xml:space="preserve">9310      </v>
      </c>
      <c r="E1116" t="str">
        <f t="shared" si="679"/>
        <v xml:space="preserve">MOORSEL                  </v>
      </c>
      <c r="F1116" t="str">
        <f t="shared" si="679"/>
        <v xml:space="preserve">               </v>
      </c>
      <c r="G1116" t="str">
        <f t="shared" si="679"/>
        <v xml:space="preserve">        </v>
      </c>
      <c r="H1116" t="str">
        <f t="shared" si="679"/>
        <v>505644.0</v>
      </c>
      <c r="I1116" t="str">
        <f t="shared" si="679"/>
        <v>040528.0</v>
      </c>
      <c r="J1116" t="str">
        <f t="shared" si="679"/>
        <v xml:space="preserve">1  </v>
      </c>
      <c r="K1116" t="str">
        <f t="shared" si="679"/>
        <v>Ja</v>
      </c>
      <c r="L1116">
        <f t="shared" si="679"/>
        <v>6614</v>
      </c>
      <c r="M1116" t="str">
        <f t="shared" si="679"/>
        <v>309025-80</v>
      </c>
      <c r="N1116" t="str">
        <f t="shared" si="679"/>
        <v>post</v>
      </c>
      <c r="O1116" t="str">
        <f t="shared" si="679"/>
        <v xml:space="preserve">                                        </v>
      </c>
      <c r="P1116">
        <f t="shared" si="679"/>
        <v>1</v>
      </c>
      <c r="Q1116">
        <f t="shared" si="679"/>
        <v>1</v>
      </c>
      <c r="R1116">
        <f t="shared" si="679"/>
        <v>0</v>
      </c>
      <c r="S1116">
        <f t="shared" si="679"/>
        <v>1</v>
      </c>
      <c r="T1116">
        <f t="shared" si="679"/>
        <v>0</v>
      </c>
      <c r="U1116">
        <f t="shared" si="679"/>
        <v>0</v>
      </c>
      <c r="V1116">
        <f t="shared" si="679"/>
        <v>0</v>
      </c>
    </row>
    <row r="1117" spans="1:22" x14ac:dyDescent="0.3">
      <c r="A1117">
        <f t="shared" si="649"/>
        <v>153226</v>
      </c>
      <c r="B1117" t="str">
        <f t="shared" ref="B1117:V1117" si="680">B671</f>
        <v xml:space="preserve">MAMPAEY PASCAL                </v>
      </c>
      <c r="C1117" t="str">
        <f t="shared" si="680"/>
        <v xml:space="preserve">MEERSTRAAT 146                </v>
      </c>
      <c r="D1117" t="str">
        <f t="shared" si="680"/>
        <v xml:space="preserve">1840      </v>
      </c>
      <c r="E1117" t="str">
        <f t="shared" si="680"/>
        <v xml:space="preserve">LONDERZEEL               </v>
      </c>
      <c r="F1117" t="str">
        <f t="shared" si="680"/>
        <v xml:space="preserve">0497/32.72.37  </v>
      </c>
      <c r="G1117" t="str">
        <f t="shared" si="680"/>
        <v xml:space="preserve">        </v>
      </c>
      <c r="H1117" t="str">
        <f t="shared" si="680"/>
        <v>510039.1</v>
      </c>
      <c r="I1117" t="str">
        <f t="shared" si="680"/>
        <v>041830.4</v>
      </c>
      <c r="J1117" t="str">
        <f t="shared" si="680"/>
        <v xml:space="preserve">1  </v>
      </c>
      <c r="K1117" t="str">
        <f t="shared" si="680"/>
        <v>23</v>
      </c>
      <c r="L1117">
        <f t="shared" si="680"/>
        <v>10709</v>
      </c>
      <c r="M1117" t="str">
        <f t="shared" si="680"/>
        <v>153226-63</v>
      </c>
      <c r="N1117" t="str">
        <f t="shared" si="680"/>
        <v>post</v>
      </c>
      <c r="O1117" t="str">
        <f t="shared" si="680"/>
        <v xml:space="preserve">pascalmampaey@gmail.com                 </v>
      </c>
      <c r="P1117">
        <f t="shared" si="680"/>
        <v>1</v>
      </c>
      <c r="Q1117">
        <f t="shared" si="680"/>
        <v>0</v>
      </c>
      <c r="R1117">
        <f t="shared" si="680"/>
        <v>1</v>
      </c>
      <c r="S1117">
        <f t="shared" si="680"/>
        <v>0</v>
      </c>
      <c r="T1117">
        <f t="shared" si="680"/>
        <v>1</v>
      </c>
      <c r="U1117">
        <f t="shared" si="680"/>
        <v>0</v>
      </c>
      <c r="V1117">
        <f t="shared" si="680"/>
        <v>1</v>
      </c>
    </row>
    <row r="1118" spans="1:22" x14ac:dyDescent="0.3">
      <c r="A1118">
        <f t="shared" si="649"/>
        <v>146032</v>
      </c>
      <c r="B1118" t="str">
        <f t="shared" ref="B1118:V1118" si="681">B672</f>
        <v xml:space="preserve">MANNAERT JAN                  </v>
      </c>
      <c r="C1118" t="str">
        <f t="shared" si="681"/>
        <v xml:space="preserve">HOUTENMOLENSTRAAT 66          </v>
      </c>
      <c r="D1118" t="str">
        <f t="shared" si="681"/>
        <v xml:space="preserve">9255      </v>
      </c>
      <c r="E1118" t="str">
        <f t="shared" si="681"/>
        <v xml:space="preserve">OPDORP                   </v>
      </c>
      <c r="F1118" t="str">
        <f t="shared" si="681"/>
        <v xml:space="preserve">052331749      </v>
      </c>
      <c r="G1118" t="str">
        <f t="shared" si="681"/>
        <v>28-12-53</v>
      </c>
      <c r="H1118" t="str">
        <f t="shared" si="681"/>
        <v>510136.8</v>
      </c>
      <c r="I1118" t="str">
        <f t="shared" si="681"/>
        <v>041352.4</v>
      </c>
      <c r="J1118" t="str">
        <f t="shared" si="681"/>
        <v xml:space="preserve">3  </v>
      </c>
      <c r="K1118" t="str">
        <f t="shared" si="681"/>
        <v>Ja</v>
      </c>
      <c r="L1118">
        <f t="shared" si="681"/>
        <v>8633</v>
      </c>
      <c r="M1118" t="str">
        <f t="shared" si="681"/>
        <v>146032-47</v>
      </c>
      <c r="N1118" t="str">
        <f t="shared" si="681"/>
        <v>post</v>
      </c>
      <c r="O1118" t="str">
        <f t="shared" si="681"/>
        <v xml:space="preserve">janmannaert1@telenet.be                 </v>
      </c>
      <c r="P1118">
        <f t="shared" si="681"/>
        <v>1</v>
      </c>
      <c r="Q1118">
        <f t="shared" si="681"/>
        <v>1</v>
      </c>
      <c r="R1118">
        <f t="shared" si="681"/>
        <v>0</v>
      </c>
      <c r="S1118">
        <f t="shared" si="681"/>
        <v>1</v>
      </c>
      <c r="T1118">
        <f t="shared" si="681"/>
        <v>0</v>
      </c>
      <c r="U1118">
        <f t="shared" si="681"/>
        <v>0</v>
      </c>
      <c r="V1118">
        <f t="shared" si="681"/>
        <v>0</v>
      </c>
    </row>
    <row r="1119" spans="1:22" x14ac:dyDescent="0.3">
      <c r="A1119">
        <f t="shared" si="649"/>
        <v>177357</v>
      </c>
      <c r="B1119" t="str">
        <f t="shared" ref="B1119:V1119" si="682">B673</f>
        <v xml:space="preserve">MANNAERT ROBERT               </v>
      </c>
      <c r="C1119" t="str">
        <f t="shared" si="682"/>
        <v xml:space="preserve">SPIEDAMSTRAAT  7              </v>
      </c>
      <c r="D1119" t="str">
        <f t="shared" si="682"/>
        <v xml:space="preserve">9255      </v>
      </c>
      <c r="E1119" t="str">
        <f t="shared" si="682"/>
        <v xml:space="preserve">OPDORP                   </v>
      </c>
      <c r="F1119" t="str">
        <f t="shared" si="682"/>
        <v xml:space="preserve">052331126      </v>
      </c>
      <c r="G1119" t="str">
        <f t="shared" si="682"/>
        <v xml:space="preserve">        </v>
      </c>
      <c r="H1119" t="str">
        <f t="shared" si="682"/>
        <v>510201.0</v>
      </c>
      <c r="I1119" t="str">
        <f t="shared" si="682"/>
        <v>041403.0</v>
      </c>
      <c r="J1119" t="str">
        <f t="shared" si="682"/>
        <v xml:space="preserve">1  </v>
      </c>
      <c r="K1119" t="str">
        <f t="shared" si="682"/>
        <v>Ja</v>
      </c>
      <c r="L1119">
        <f t="shared" si="682"/>
        <v>9403</v>
      </c>
      <c r="M1119" t="str">
        <f t="shared" si="682"/>
        <v>177357-41</v>
      </c>
      <c r="N1119" t="str">
        <f t="shared" si="682"/>
        <v>post</v>
      </c>
      <c r="O1119" t="str">
        <f t="shared" si="682"/>
        <v xml:space="preserve">                                        </v>
      </c>
      <c r="P1119">
        <f t="shared" si="682"/>
        <v>1</v>
      </c>
      <c r="Q1119">
        <f t="shared" si="682"/>
        <v>1</v>
      </c>
      <c r="R1119">
        <f t="shared" si="682"/>
        <v>0</v>
      </c>
      <c r="S1119">
        <f t="shared" si="682"/>
        <v>1</v>
      </c>
      <c r="T1119">
        <f t="shared" si="682"/>
        <v>0</v>
      </c>
      <c r="U1119">
        <f t="shared" si="682"/>
        <v>0</v>
      </c>
      <c r="V1119">
        <f t="shared" si="682"/>
        <v>0</v>
      </c>
    </row>
    <row r="1120" spans="1:22" x14ac:dyDescent="0.3">
      <c r="A1120">
        <f t="shared" si="649"/>
        <v>150760</v>
      </c>
      <c r="B1120" t="str">
        <f t="shared" ref="B1120:V1120" si="683">B674</f>
        <v xml:space="preserve">MARIEN HANS                   </v>
      </c>
      <c r="C1120" t="str">
        <f t="shared" si="683"/>
        <v xml:space="preserve">VONDELEN 110                  </v>
      </c>
      <c r="D1120" t="str">
        <f t="shared" si="683"/>
        <v xml:space="preserve">9450      </v>
      </c>
      <c r="E1120" t="str">
        <f t="shared" si="683"/>
        <v xml:space="preserve">DENDERHOUTEM             </v>
      </c>
      <c r="F1120" t="str">
        <f t="shared" si="683"/>
        <v xml:space="preserve">               </v>
      </c>
      <c r="G1120" t="str">
        <f t="shared" si="683"/>
        <v>02-02-02</v>
      </c>
      <c r="H1120" t="str">
        <f t="shared" si="683"/>
        <v>505314.9</v>
      </c>
      <c r="I1120" t="str">
        <f t="shared" si="683"/>
        <v>040115.1</v>
      </c>
      <c r="J1120" t="str">
        <f t="shared" si="683"/>
        <v xml:space="preserve">1  </v>
      </c>
      <c r="K1120" t="str">
        <f t="shared" si="683"/>
        <v>23</v>
      </c>
      <c r="L1120">
        <f t="shared" si="683"/>
        <v>13726</v>
      </c>
      <c r="M1120" t="str">
        <f t="shared" si="683"/>
        <v>150760-22</v>
      </c>
      <c r="N1120" t="str">
        <f t="shared" si="683"/>
        <v>post</v>
      </c>
      <c r="O1120" t="str">
        <f t="shared" si="683"/>
        <v xml:space="preserve">hans.marien@skynet.be                   </v>
      </c>
      <c r="P1120">
        <f t="shared" si="683"/>
        <v>1</v>
      </c>
      <c r="Q1120">
        <f t="shared" si="683"/>
        <v>0</v>
      </c>
      <c r="R1120">
        <f t="shared" si="683"/>
        <v>0</v>
      </c>
      <c r="S1120">
        <f t="shared" si="683"/>
        <v>1</v>
      </c>
      <c r="T1120">
        <f t="shared" si="683"/>
        <v>0</v>
      </c>
      <c r="U1120">
        <f t="shared" si="683"/>
        <v>0</v>
      </c>
      <c r="V1120">
        <f t="shared" si="683"/>
        <v>0</v>
      </c>
    </row>
    <row r="1121" spans="1:22" x14ac:dyDescent="0.3">
      <c r="A1121">
        <f t="shared" si="649"/>
        <v>174612</v>
      </c>
      <c r="B1121" t="str">
        <f t="shared" ref="B1121:V1121" si="684">B675</f>
        <v xml:space="preserve">MEERT RICHARD                 </v>
      </c>
      <c r="C1121" t="str">
        <f t="shared" si="684"/>
        <v xml:space="preserve">DRIESSTRAAT 192               </v>
      </c>
      <c r="D1121" t="str">
        <f t="shared" si="684"/>
        <v xml:space="preserve">1861      </v>
      </c>
      <c r="E1121" t="str">
        <f t="shared" si="684"/>
        <v xml:space="preserve">WOLVERTEM                </v>
      </c>
      <c r="F1121" t="str">
        <f t="shared" si="684"/>
        <v xml:space="preserve">0476/56.67.78  </v>
      </c>
      <c r="G1121" t="str">
        <f t="shared" si="684"/>
        <v xml:space="preserve">        </v>
      </c>
      <c r="H1121" t="str">
        <f t="shared" si="684"/>
        <v>505724.6</v>
      </c>
      <c r="I1121" t="str">
        <f t="shared" si="684"/>
        <v>041846.8</v>
      </c>
      <c r="J1121" t="str">
        <f t="shared" si="684"/>
        <v xml:space="preserve">1  </v>
      </c>
      <c r="K1121" t="str">
        <f t="shared" si="684"/>
        <v>23</v>
      </c>
      <c r="L1121">
        <f t="shared" si="684"/>
        <v>9068</v>
      </c>
      <c r="M1121" t="str">
        <f t="shared" si="684"/>
        <v>174612-12</v>
      </c>
      <c r="N1121" t="str">
        <f t="shared" si="684"/>
        <v>post</v>
      </c>
      <c r="O1121" t="str">
        <f t="shared" si="684"/>
        <v xml:space="preserve">MEERTRICHARD@GMAIL.COM                  </v>
      </c>
      <c r="P1121">
        <f t="shared" si="684"/>
        <v>1</v>
      </c>
      <c r="Q1121">
        <f t="shared" si="684"/>
        <v>0</v>
      </c>
      <c r="R1121">
        <f t="shared" si="684"/>
        <v>1</v>
      </c>
      <c r="S1121">
        <f t="shared" si="684"/>
        <v>0</v>
      </c>
      <c r="T1121">
        <f t="shared" si="684"/>
        <v>1</v>
      </c>
      <c r="U1121">
        <f t="shared" si="684"/>
        <v>0</v>
      </c>
      <c r="V1121">
        <f t="shared" si="684"/>
        <v>1</v>
      </c>
    </row>
    <row r="1122" spans="1:22" x14ac:dyDescent="0.3">
      <c r="A1122">
        <f t="shared" si="649"/>
        <v>102066</v>
      </c>
      <c r="B1122" t="str">
        <f t="shared" ref="B1122:V1122" si="685">B676</f>
        <v xml:space="preserve">MEGANCK WILLY                 </v>
      </c>
      <c r="C1122" t="str">
        <f t="shared" si="685"/>
        <v xml:space="preserve">P.LACKMANSTRAAT               </v>
      </c>
      <c r="D1122" t="str">
        <f t="shared" si="685"/>
        <v xml:space="preserve">9320      </v>
      </c>
      <c r="E1122" t="str">
        <f t="shared" si="685"/>
        <v xml:space="preserve">NIEUWERKERKEN            </v>
      </c>
      <c r="F1122" t="str">
        <f t="shared" si="685"/>
        <v xml:space="preserve">               </v>
      </c>
      <c r="G1122" t="str">
        <f t="shared" si="685"/>
        <v xml:space="preserve">        </v>
      </c>
      <c r="H1122" t="str">
        <f t="shared" si="685"/>
        <v>505537.9</v>
      </c>
      <c r="I1122" t="str">
        <f t="shared" si="685"/>
        <v>040006.3</v>
      </c>
      <c r="J1122" t="str">
        <f t="shared" si="685"/>
        <v xml:space="preserve">1  </v>
      </c>
      <c r="K1122" t="str">
        <f t="shared" si="685"/>
        <v>21</v>
      </c>
      <c r="L1122">
        <f t="shared" si="685"/>
        <v>13183</v>
      </c>
      <c r="M1122" t="str">
        <f t="shared" si="685"/>
        <v>102066-22</v>
      </c>
      <c r="N1122" t="str">
        <f t="shared" si="685"/>
        <v>post</v>
      </c>
      <c r="O1122" t="str">
        <f t="shared" si="685"/>
        <v xml:space="preserve">will.meganck@skynet.be                  </v>
      </c>
      <c r="P1122">
        <f t="shared" si="685"/>
        <v>1</v>
      </c>
      <c r="Q1122">
        <f t="shared" si="685"/>
        <v>0</v>
      </c>
      <c r="R1122">
        <f t="shared" si="685"/>
        <v>0</v>
      </c>
      <c r="S1122">
        <f t="shared" si="685"/>
        <v>1</v>
      </c>
      <c r="T1122">
        <f t="shared" si="685"/>
        <v>0</v>
      </c>
      <c r="U1122">
        <f t="shared" si="685"/>
        <v>0</v>
      </c>
      <c r="V1122">
        <f t="shared" si="685"/>
        <v>0</v>
      </c>
    </row>
    <row r="1123" spans="1:22" x14ac:dyDescent="0.3">
      <c r="A1123">
        <f t="shared" si="649"/>
        <v>170914</v>
      </c>
      <c r="B1123" t="str">
        <f t="shared" ref="B1123:V1123" si="686">B677</f>
        <v xml:space="preserve">MERTENS GEERT                 </v>
      </c>
      <c r="C1123" t="str">
        <f t="shared" si="686"/>
        <v xml:space="preserve">FABRIEKSTRAAT 24              </v>
      </c>
      <c r="D1123" t="str">
        <f t="shared" si="686"/>
        <v xml:space="preserve">1745      </v>
      </c>
      <c r="E1123" t="str">
        <f t="shared" si="686"/>
        <v xml:space="preserve">OPWIJK                   </v>
      </c>
      <c r="F1123" t="str">
        <f t="shared" si="686"/>
        <v xml:space="preserve">0495/31.36.43  </v>
      </c>
      <c r="G1123" t="str">
        <f t="shared" si="686"/>
        <v xml:space="preserve">        </v>
      </c>
      <c r="H1123" t="str">
        <f t="shared" si="686"/>
        <v>505817.6</v>
      </c>
      <c r="I1123" t="str">
        <f t="shared" si="686"/>
        <v>041129.5</v>
      </c>
      <c r="J1123" t="str">
        <f t="shared" si="686"/>
        <v xml:space="preserve">   </v>
      </c>
      <c r="K1123" t="str">
        <f t="shared" si="686"/>
        <v>Ja</v>
      </c>
      <c r="L1123">
        <f t="shared" si="686"/>
        <v>1890</v>
      </c>
      <c r="M1123" t="str">
        <f t="shared" si="686"/>
        <v>170914-00</v>
      </c>
      <c r="N1123" t="str">
        <f t="shared" si="686"/>
        <v>post</v>
      </c>
      <c r="O1123" t="str">
        <f t="shared" si="686"/>
        <v xml:space="preserve">marleen.van.de.velde01@telenet.be       </v>
      </c>
      <c r="P1123">
        <f t="shared" si="686"/>
        <v>1</v>
      </c>
      <c r="Q1123">
        <f t="shared" si="686"/>
        <v>1</v>
      </c>
      <c r="R1123">
        <f t="shared" si="686"/>
        <v>1</v>
      </c>
      <c r="S1123">
        <f t="shared" si="686"/>
        <v>0</v>
      </c>
      <c r="T1123">
        <f t="shared" si="686"/>
        <v>1</v>
      </c>
      <c r="U1123">
        <f t="shared" si="686"/>
        <v>0</v>
      </c>
      <c r="V1123">
        <f t="shared" si="686"/>
        <v>1</v>
      </c>
    </row>
    <row r="1124" spans="1:22" x14ac:dyDescent="0.3">
      <c r="A1124">
        <f t="shared" si="649"/>
        <v>253212</v>
      </c>
      <c r="B1124" t="str">
        <f t="shared" ref="B1124:V1124" si="687">B678</f>
        <v xml:space="preserve">MERTENS JAN                   </v>
      </c>
      <c r="C1124" t="str">
        <f t="shared" si="687"/>
        <v xml:space="preserve">KLEIN ANTWERPENSTRAAT 25A        </v>
      </c>
      <c r="D1124" t="str">
        <f t="shared" si="687"/>
        <v xml:space="preserve">9280      </v>
      </c>
      <c r="E1124" t="str">
        <f t="shared" si="687"/>
        <v xml:space="preserve">LEBBEKE                  </v>
      </c>
      <c r="F1124" t="str">
        <f t="shared" si="687"/>
        <v xml:space="preserve">0476-265621    </v>
      </c>
      <c r="G1124" t="str">
        <f t="shared" si="687"/>
        <v xml:space="preserve">        </v>
      </c>
      <c r="H1124" t="str">
        <f t="shared" si="687"/>
        <v>505912.2</v>
      </c>
      <c r="I1124" t="str">
        <f t="shared" si="687"/>
        <v>040915.5</v>
      </c>
      <c r="J1124" t="str">
        <f t="shared" si="687"/>
        <v xml:space="preserve">1  </v>
      </c>
      <c r="K1124" t="str">
        <f t="shared" si="687"/>
        <v>Ja</v>
      </c>
      <c r="L1124">
        <f t="shared" si="687"/>
        <v>4074</v>
      </c>
      <c r="M1124" t="str">
        <f t="shared" si="687"/>
        <v>253212-42</v>
      </c>
      <c r="N1124" t="str">
        <f t="shared" si="687"/>
        <v>post</v>
      </c>
      <c r="O1124" t="str">
        <f t="shared" si="687"/>
        <v xml:space="preserve">info@jan-mertens.be                     </v>
      </c>
      <c r="P1124">
        <f t="shared" si="687"/>
        <v>1</v>
      </c>
      <c r="Q1124">
        <f t="shared" si="687"/>
        <v>1</v>
      </c>
      <c r="R1124">
        <f t="shared" si="687"/>
        <v>0</v>
      </c>
      <c r="S1124">
        <f t="shared" si="687"/>
        <v>1</v>
      </c>
      <c r="T1124">
        <f t="shared" si="687"/>
        <v>0</v>
      </c>
      <c r="U1124">
        <f t="shared" si="687"/>
        <v>0</v>
      </c>
      <c r="V1124">
        <f t="shared" si="687"/>
        <v>0</v>
      </c>
    </row>
    <row r="1125" spans="1:22" x14ac:dyDescent="0.3">
      <c r="A1125">
        <f t="shared" si="649"/>
        <v>170839</v>
      </c>
      <c r="B1125" t="str">
        <f t="shared" ref="B1125:V1125" si="688">B679</f>
        <v xml:space="preserve">MERTENS PIERRE                </v>
      </c>
      <c r="C1125" t="str">
        <f t="shared" si="688"/>
        <v xml:space="preserve">WILGENSTRAAT 7                </v>
      </c>
      <c r="D1125" t="str">
        <f t="shared" si="688"/>
        <v xml:space="preserve">9450      </v>
      </c>
      <c r="E1125" t="str">
        <f t="shared" si="688"/>
        <v xml:space="preserve">HAALTERT                 </v>
      </c>
      <c r="F1125" t="str">
        <f t="shared" si="688"/>
        <v xml:space="preserve">0487 89 34 63  </v>
      </c>
      <c r="G1125" t="str">
        <f t="shared" si="688"/>
        <v xml:space="preserve">        </v>
      </c>
      <c r="H1125" t="str">
        <f t="shared" si="688"/>
        <v>505406.6</v>
      </c>
      <c r="I1125" t="str">
        <f t="shared" si="688"/>
        <v>040152.9</v>
      </c>
      <c r="J1125" t="str">
        <f t="shared" si="688"/>
        <v xml:space="preserve">   </v>
      </c>
      <c r="K1125" t="str">
        <f t="shared" si="688"/>
        <v>23</v>
      </c>
      <c r="L1125">
        <f t="shared" si="688"/>
        <v>12265</v>
      </c>
      <c r="M1125" t="str">
        <f t="shared" si="688"/>
        <v>170839-22</v>
      </c>
      <c r="N1125" t="str">
        <f t="shared" si="688"/>
        <v>post</v>
      </c>
      <c r="O1125" t="str">
        <f t="shared" si="688"/>
        <v xml:space="preserve">emiel.mertens1956@gmail.com             </v>
      </c>
      <c r="P1125">
        <f t="shared" si="688"/>
        <v>1</v>
      </c>
      <c r="Q1125">
        <f t="shared" si="688"/>
        <v>0</v>
      </c>
      <c r="R1125">
        <f t="shared" si="688"/>
        <v>0</v>
      </c>
      <c r="S1125">
        <f t="shared" si="688"/>
        <v>1</v>
      </c>
      <c r="T1125">
        <f t="shared" si="688"/>
        <v>0</v>
      </c>
      <c r="U1125">
        <f t="shared" si="688"/>
        <v>0</v>
      </c>
      <c r="V1125">
        <f t="shared" si="688"/>
        <v>0</v>
      </c>
    </row>
    <row r="1126" spans="1:22" x14ac:dyDescent="0.3">
      <c r="A1126">
        <f t="shared" si="649"/>
        <v>136484</v>
      </c>
      <c r="B1126" t="str">
        <f t="shared" ref="B1126:V1126" si="689">B680</f>
        <v xml:space="preserve">MESKENS LEOPOLD               </v>
      </c>
      <c r="C1126" t="str">
        <f t="shared" si="689"/>
        <v xml:space="preserve">SCHIPPERSDIJK 67              </v>
      </c>
      <c r="D1126" t="str">
        <f t="shared" si="689"/>
        <v xml:space="preserve">9200      </v>
      </c>
      <c r="E1126" t="str">
        <f t="shared" si="689"/>
        <v xml:space="preserve">BAASRODE                 </v>
      </c>
      <c r="F1126" t="str">
        <f t="shared" si="689"/>
        <v xml:space="preserve">               </v>
      </c>
      <c r="G1126" t="str">
        <f t="shared" si="689"/>
        <v xml:space="preserve">        </v>
      </c>
      <c r="H1126" t="str">
        <f t="shared" si="689"/>
        <v>510158.8</v>
      </c>
      <c r="I1126" t="str">
        <f t="shared" si="689"/>
        <v>040846.8</v>
      </c>
      <c r="J1126" t="str">
        <f t="shared" si="689"/>
        <v xml:space="preserve">1  </v>
      </c>
      <c r="K1126" t="str">
        <f t="shared" si="689"/>
        <v>Ja</v>
      </c>
      <c r="L1126">
        <f t="shared" si="689"/>
        <v>9044</v>
      </c>
      <c r="M1126" t="str">
        <f t="shared" si="689"/>
        <v>136484-05</v>
      </c>
      <c r="N1126" t="str">
        <f t="shared" si="689"/>
        <v>post</v>
      </c>
      <c r="O1126" t="str">
        <f t="shared" si="689"/>
        <v xml:space="preserve">a.huyck@telenet.be                      </v>
      </c>
      <c r="P1126">
        <f t="shared" si="689"/>
        <v>1</v>
      </c>
      <c r="Q1126">
        <f t="shared" si="689"/>
        <v>1</v>
      </c>
      <c r="R1126">
        <f t="shared" si="689"/>
        <v>0</v>
      </c>
      <c r="S1126">
        <f t="shared" si="689"/>
        <v>1</v>
      </c>
      <c r="T1126">
        <f t="shared" si="689"/>
        <v>0</v>
      </c>
      <c r="U1126">
        <f t="shared" si="689"/>
        <v>0</v>
      </c>
      <c r="V1126">
        <f t="shared" si="689"/>
        <v>0</v>
      </c>
    </row>
    <row r="1127" spans="1:22" x14ac:dyDescent="0.3">
      <c r="A1127">
        <f t="shared" si="649"/>
        <v>170515</v>
      </c>
      <c r="B1127" t="str">
        <f t="shared" ref="B1127:V1127" si="690">B681</f>
        <v xml:space="preserve">MEYTS ANDRE &amp; LUC             </v>
      </c>
      <c r="C1127" t="str">
        <f t="shared" si="690"/>
        <v xml:space="preserve">BOSSTRAAT 32                  </v>
      </c>
      <c r="D1127" t="str">
        <f t="shared" si="690"/>
        <v xml:space="preserve">1742      </v>
      </c>
      <c r="E1127" t="str">
        <f t="shared" si="690"/>
        <v xml:space="preserve">SINT-KAT-LOMBEEK         </v>
      </c>
      <c r="F1127" t="str">
        <f t="shared" si="690"/>
        <v xml:space="preserve">02/582.81.32   </v>
      </c>
      <c r="G1127" t="str">
        <f t="shared" si="690"/>
        <v xml:space="preserve">        </v>
      </c>
      <c r="H1127" t="str">
        <f t="shared" si="690"/>
        <v>505210.8</v>
      </c>
      <c r="I1127" t="str">
        <f t="shared" si="690"/>
        <v>040758.4</v>
      </c>
      <c r="J1127" t="str">
        <f t="shared" si="690"/>
        <v xml:space="preserve">   </v>
      </c>
      <c r="K1127" t="str">
        <f t="shared" si="690"/>
        <v>22</v>
      </c>
      <c r="L1127">
        <f t="shared" si="690"/>
        <v>10176</v>
      </c>
      <c r="M1127" t="str">
        <f t="shared" si="690"/>
        <v>170515-86</v>
      </c>
      <c r="N1127" t="str">
        <f t="shared" si="690"/>
        <v>post</v>
      </c>
      <c r="O1127" t="str">
        <f t="shared" si="690"/>
        <v xml:space="preserve">                                        </v>
      </c>
      <c r="P1127">
        <f t="shared" si="690"/>
        <v>1</v>
      </c>
      <c r="Q1127">
        <f t="shared" si="690"/>
        <v>0</v>
      </c>
      <c r="R1127">
        <f t="shared" si="690"/>
        <v>1</v>
      </c>
      <c r="S1127">
        <f t="shared" si="690"/>
        <v>0</v>
      </c>
      <c r="T1127">
        <f t="shared" si="690"/>
        <v>1</v>
      </c>
      <c r="U1127">
        <f t="shared" si="690"/>
        <v>0</v>
      </c>
      <c r="V1127">
        <f t="shared" si="690"/>
        <v>1</v>
      </c>
    </row>
    <row r="1128" spans="1:22" x14ac:dyDescent="0.3">
      <c r="A1128">
        <f t="shared" si="649"/>
        <v>229407</v>
      </c>
      <c r="B1128" t="str">
        <f t="shared" ref="B1128:V1128" si="691">B682</f>
        <v xml:space="preserve">MINNER ROBERT                 </v>
      </c>
      <c r="C1128" t="str">
        <f t="shared" si="691"/>
        <v xml:space="preserve">SCHELFHOUTSTRAAT 163           </v>
      </c>
      <c r="D1128" t="str">
        <f t="shared" si="691"/>
        <v xml:space="preserve">1770      </v>
      </c>
      <c r="E1128" t="str">
        <f t="shared" si="691"/>
        <v xml:space="preserve">LIEDEKERKE               </v>
      </c>
      <c r="F1128" t="str">
        <f t="shared" si="691"/>
        <v xml:space="preserve">0479/76.65.92  </v>
      </c>
      <c r="G1128" t="str">
        <f t="shared" si="691"/>
        <v xml:space="preserve">        </v>
      </c>
      <c r="H1128" t="str">
        <f t="shared" si="691"/>
        <v>505150.9</v>
      </c>
      <c r="I1128" t="str">
        <f t="shared" si="691"/>
        <v>040616.2</v>
      </c>
      <c r="J1128" t="str">
        <f t="shared" si="691"/>
        <v xml:space="preserve">1  </v>
      </c>
      <c r="K1128" t="str">
        <f t="shared" si="691"/>
        <v>22</v>
      </c>
      <c r="L1128">
        <f t="shared" si="691"/>
        <v>11575</v>
      </c>
      <c r="M1128" t="str">
        <f t="shared" si="691"/>
        <v>229407-02</v>
      </c>
      <c r="N1128" t="str">
        <f t="shared" si="691"/>
        <v>post</v>
      </c>
      <c r="O1128" t="str">
        <f t="shared" si="691"/>
        <v xml:space="preserve">                                        </v>
      </c>
      <c r="P1128">
        <f t="shared" si="691"/>
        <v>1</v>
      </c>
      <c r="Q1128">
        <f t="shared" si="691"/>
        <v>0</v>
      </c>
      <c r="R1128">
        <f t="shared" si="691"/>
        <v>1</v>
      </c>
      <c r="S1128">
        <f t="shared" si="691"/>
        <v>0</v>
      </c>
      <c r="T1128">
        <f t="shared" si="691"/>
        <v>1</v>
      </c>
      <c r="U1128">
        <f t="shared" si="691"/>
        <v>0</v>
      </c>
      <c r="V1128">
        <f t="shared" si="691"/>
        <v>1</v>
      </c>
    </row>
    <row r="1129" spans="1:22" x14ac:dyDescent="0.3">
      <c r="A1129">
        <f t="shared" si="649"/>
        <v>224932</v>
      </c>
      <c r="B1129" t="str">
        <f t="shared" ref="B1129:V1129" si="692">B683</f>
        <v xml:space="preserve">MOERENHOUT DIRK               </v>
      </c>
      <c r="C1129" t="str">
        <f t="shared" si="692"/>
        <v xml:space="preserve">DRIESBOSWEG  1                </v>
      </c>
      <c r="D1129" t="str">
        <f t="shared" si="692"/>
        <v xml:space="preserve">1851      </v>
      </c>
      <c r="E1129" t="str">
        <f t="shared" si="692"/>
        <v xml:space="preserve">HUMBEEK                  </v>
      </c>
      <c r="F1129" t="str">
        <f t="shared" si="692"/>
        <v xml:space="preserve">               </v>
      </c>
      <c r="G1129" t="str">
        <f t="shared" si="692"/>
        <v xml:space="preserve">        </v>
      </c>
      <c r="H1129" t="str">
        <f t="shared" si="692"/>
        <v>505833.2</v>
      </c>
      <c r="I1129" t="str">
        <f t="shared" si="692"/>
        <v>042226.3</v>
      </c>
      <c r="J1129" t="str">
        <f t="shared" si="692"/>
        <v xml:space="preserve">0  </v>
      </c>
      <c r="K1129" t="str">
        <f t="shared" si="692"/>
        <v>21</v>
      </c>
      <c r="L1129">
        <f t="shared" si="692"/>
        <v>13543</v>
      </c>
      <c r="M1129" t="str">
        <f t="shared" si="692"/>
        <v>224932-86</v>
      </c>
      <c r="N1129" t="str">
        <f t="shared" si="692"/>
        <v>post</v>
      </c>
      <c r="O1129" t="str">
        <f t="shared" si="692"/>
        <v xml:space="preserve">dirk.moerenhout1@telenet.be             </v>
      </c>
      <c r="P1129">
        <f t="shared" si="692"/>
        <v>1</v>
      </c>
      <c r="Q1129">
        <f t="shared" si="692"/>
        <v>0</v>
      </c>
      <c r="R1129">
        <f t="shared" si="692"/>
        <v>1</v>
      </c>
      <c r="S1129">
        <f t="shared" si="692"/>
        <v>0</v>
      </c>
      <c r="T1129">
        <f t="shared" si="692"/>
        <v>1</v>
      </c>
      <c r="U1129">
        <f t="shared" si="692"/>
        <v>1</v>
      </c>
      <c r="V1129">
        <f t="shared" si="692"/>
        <v>0</v>
      </c>
    </row>
    <row r="1130" spans="1:22" x14ac:dyDescent="0.3">
      <c r="A1130">
        <f t="shared" si="649"/>
        <v>256090</v>
      </c>
      <c r="B1130" t="str">
        <f t="shared" ref="B1130:V1130" si="693">B684</f>
        <v xml:space="preserve">NUYTS KRISTOFF                </v>
      </c>
      <c r="C1130" t="str">
        <f t="shared" si="693"/>
        <v xml:space="preserve">VONDELEN 123                  </v>
      </c>
      <c r="D1130" t="str">
        <f t="shared" si="693"/>
        <v xml:space="preserve">9450      </v>
      </c>
      <c r="E1130" t="str">
        <f t="shared" si="693"/>
        <v xml:space="preserve">DENDERHOUTEM             </v>
      </c>
      <c r="F1130" t="str">
        <f t="shared" si="693"/>
        <v xml:space="preserve">0475489404     </v>
      </c>
      <c r="G1130" t="str">
        <f t="shared" si="693"/>
        <v xml:space="preserve">        </v>
      </c>
      <c r="H1130" t="str">
        <f t="shared" si="693"/>
        <v>505310.4</v>
      </c>
      <c r="I1130" t="str">
        <f t="shared" si="693"/>
        <v>040110.7</v>
      </c>
      <c r="J1130" t="str">
        <f t="shared" si="693"/>
        <v xml:space="preserve">   </v>
      </c>
      <c r="K1130" t="str">
        <f t="shared" si="693"/>
        <v>23</v>
      </c>
      <c r="L1130">
        <f t="shared" si="693"/>
        <v>13874</v>
      </c>
      <c r="M1130" t="str">
        <f t="shared" si="693"/>
        <v>256090-10</v>
      </c>
      <c r="N1130" t="str">
        <f t="shared" si="693"/>
        <v>post</v>
      </c>
      <c r="O1130" t="str">
        <f t="shared" si="693"/>
        <v xml:space="preserve">                                        </v>
      </c>
      <c r="P1130">
        <f t="shared" si="693"/>
        <v>1</v>
      </c>
      <c r="Q1130">
        <f t="shared" si="693"/>
        <v>0</v>
      </c>
      <c r="R1130">
        <f t="shared" si="693"/>
        <v>0</v>
      </c>
      <c r="S1130">
        <f t="shared" si="693"/>
        <v>1</v>
      </c>
      <c r="T1130">
        <f t="shared" si="693"/>
        <v>0</v>
      </c>
      <c r="U1130">
        <f t="shared" si="693"/>
        <v>0</v>
      </c>
      <c r="V1130">
        <f t="shared" si="693"/>
        <v>0</v>
      </c>
    </row>
    <row r="1131" spans="1:22" x14ac:dyDescent="0.3">
      <c r="A1131">
        <f t="shared" si="649"/>
        <v>301667</v>
      </c>
      <c r="B1131" t="str">
        <f t="shared" ref="B1131:V1131" si="694">B685</f>
        <v xml:space="preserve">ORINX JEAN-PAUL               </v>
      </c>
      <c r="C1131" t="str">
        <f t="shared" si="694"/>
        <v xml:space="preserve">OKAAISTRAAT 23               </v>
      </c>
      <c r="D1131" t="str">
        <f t="shared" si="694"/>
        <v xml:space="preserve">1790      </v>
      </c>
      <c r="E1131" t="str">
        <f t="shared" si="694"/>
        <v xml:space="preserve">TERALFENE                </v>
      </c>
      <c r="F1131" t="str">
        <f t="shared" si="694"/>
        <v xml:space="preserve">0472/935337    </v>
      </c>
      <c r="G1131" t="str">
        <f t="shared" si="694"/>
        <v xml:space="preserve">        </v>
      </c>
      <c r="H1131" t="str">
        <f t="shared" si="694"/>
        <v>505323.3</v>
      </c>
      <c r="I1131" t="str">
        <f t="shared" si="694"/>
        <v>040648.2</v>
      </c>
      <c r="J1131" t="str">
        <f t="shared" si="694"/>
        <v xml:space="preserve">1  </v>
      </c>
      <c r="K1131" t="str">
        <f t="shared" si="694"/>
        <v>23</v>
      </c>
      <c r="L1131">
        <f t="shared" si="694"/>
        <v>8811</v>
      </c>
      <c r="M1131" t="str">
        <f t="shared" si="694"/>
        <v>301667-94</v>
      </c>
      <c r="N1131" t="str">
        <f t="shared" si="694"/>
        <v>post</v>
      </c>
      <c r="O1131" t="str">
        <f t="shared" si="694"/>
        <v xml:space="preserve">jean.paul.orinx@telenet.be              </v>
      </c>
      <c r="P1131">
        <f t="shared" si="694"/>
        <v>1</v>
      </c>
      <c r="Q1131">
        <f t="shared" si="694"/>
        <v>0</v>
      </c>
      <c r="R1131">
        <f t="shared" si="694"/>
        <v>1</v>
      </c>
      <c r="S1131">
        <f t="shared" si="694"/>
        <v>0</v>
      </c>
      <c r="T1131">
        <f t="shared" si="694"/>
        <v>1</v>
      </c>
      <c r="U1131">
        <f t="shared" si="694"/>
        <v>0</v>
      </c>
      <c r="V1131">
        <f t="shared" si="694"/>
        <v>1</v>
      </c>
    </row>
    <row r="1132" spans="1:22" x14ac:dyDescent="0.3">
      <c r="A1132">
        <f t="shared" si="649"/>
        <v>198654</v>
      </c>
      <c r="B1132" t="str">
        <f t="shared" ref="B1132:V1132" si="695">B686</f>
        <v xml:space="preserve">PARDAENS GEBROEDERS           </v>
      </c>
      <c r="C1132" t="str">
        <f t="shared" si="695"/>
        <v xml:space="preserve">STICHELEN 65                  </v>
      </c>
      <c r="D1132" t="str">
        <f t="shared" si="695"/>
        <v xml:space="preserve">9450      </v>
      </c>
      <c r="E1132" t="str">
        <f t="shared" si="695"/>
        <v xml:space="preserve">DENDERHOUTEM             </v>
      </c>
      <c r="F1132" t="str">
        <f t="shared" si="695"/>
        <v xml:space="preserve">               </v>
      </c>
      <c r="G1132" t="str">
        <f t="shared" si="695"/>
        <v xml:space="preserve">        </v>
      </c>
      <c r="H1132" t="str">
        <f t="shared" si="695"/>
        <v>505247.7</v>
      </c>
      <c r="I1132" t="str">
        <f t="shared" si="695"/>
        <v>035932.5</v>
      </c>
      <c r="J1132" t="str">
        <f t="shared" si="695"/>
        <v xml:space="preserve">1  </v>
      </c>
      <c r="K1132" t="str">
        <f t="shared" si="695"/>
        <v>20</v>
      </c>
      <c r="L1132">
        <f t="shared" si="695"/>
        <v>15868</v>
      </c>
      <c r="M1132" t="str">
        <f t="shared" si="695"/>
        <v>198654-95</v>
      </c>
      <c r="N1132" t="str">
        <f t="shared" si="695"/>
        <v>post</v>
      </c>
      <c r="O1132" t="str">
        <f t="shared" si="695"/>
        <v xml:space="preserve">                                        </v>
      </c>
      <c r="P1132">
        <f t="shared" si="695"/>
        <v>1</v>
      </c>
      <c r="Q1132">
        <f t="shared" si="695"/>
        <v>0</v>
      </c>
      <c r="R1132">
        <f t="shared" si="695"/>
        <v>0</v>
      </c>
      <c r="S1132">
        <f t="shared" si="695"/>
        <v>1</v>
      </c>
      <c r="T1132">
        <f t="shared" si="695"/>
        <v>0</v>
      </c>
      <c r="U1132">
        <f t="shared" si="695"/>
        <v>0</v>
      </c>
      <c r="V1132">
        <f t="shared" si="695"/>
        <v>0</v>
      </c>
    </row>
    <row r="1133" spans="1:22" x14ac:dyDescent="0.3">
      <c r="A1133">
        <f t="shared" si="649"/>
        <v>281138</v>
      </c>
      <c r="B1133" t="str">
        <f t="shared" ref="B1133:V1133" si="696">B687</f>
        <v xml:space="preserve">PAUWELS ETIENNE               </v>
      </c>
      <c r="C1133" t="str">
        <f t="shared" si="696"/>
        <v xml:space="preserve">GROENSTRAAT 12                </v>
      </c>
      <c r="D1133" t="str">
        <f t="shared" si="696"/>
        <v xml:space="preserve">1730      </v>
      </c>
      <c r="E1133" t="str">
        <f t="shared" si="696"/>
        <v xml:space="preserve">ASSE                     </v>
      </c>
      <c r="F1133" t="str">
        <f t="shared" si="696"/>
        <v xml:space="preserve">               </v>
      </c>
      <c r="G1133" t="str">
        <f t="shared" si="696"/>
        <v xml:space="preserve">        </v>
      </c>
      <c r="H1133" t="str">
        <f t="shared" si="696"/>
        <v>505520.4</v>
      </c>
      <c r="I1133" t="str">
        <f t="shared" si="696"/>
        <v>041015.2</v>
      </c>
      <c r="J1133" t="str">
        <f t="shared" si="696"/>
        <v xml:space="preserve">   </v>
      </c>
      <c r="K1133" t="str">
        <f t="shared" si="696"/>
        <v>Ja</v>
      </c>
      <c r="L1133">
        <f t="shared" si="696"/>
        <v>3776</v>
      </c>
      <c r="M1133" t="str">
        <f t="shared" si="696"/>
        <v>281138-32</v>
      </c>
      <c r="N1133" t="str">
        <f t="shared" si="696"/>
        <v>post</v>
      </c>
      <c r="O1133" t="str">
        <f t="shared" si="696"/>
        <v xml:space="preserve">pauwels.etienne@hotmail.com             </v>
      </c>
      <c r="P1133">
        <f t="shared" si="696"/>
        <v>1</v>
      </c>
      <c r="Q1133">
        <f t="shared" si="696"/>
        <v>1</v>
      </c>
      <c r="R1133">
        <f t="shared" si="696"/>
        <v>1</v>
      </c>
      <c r="S1133">
        <f t="shared" si="696"/>
        <v>0</v>
      </c>
      <c r="T1133">
        <f t="shared" si="696"/>
        <v>1</v>
      </c>
      <c r="U1133">
        <f t="shared" si="696"/>
        <v>0</v>
      </c>
      <c r="V1133">
        <f t="shared" si="696"/>
        <v>1</v>
      </c>
    </row>
    <row r="1134" spans="1:22" x14ac:dyDescent="0.3">
      <c r="A1134">
        <f t="shared" si="649"/>
        <v>122148</v>
      </c>
      <c r="B1134" t="str">
        <f t="shared" ref="B1134:V1134" si="697">B688</f>
        <v xml:space="preserve">PAUWELS ROGER                 </v>
      </c>
      <c r="C1134" t="str">
        <f t="shared" si="697"/>
        <v xml:space="preserve">VEKENSTRAAT 32                </v>
      </c>
      <c r="D1134" t="str">
        <f t="shared" si="697"/>
        <v xml:space="preserve">9255      </v>
      </c>
      <c r="E1134" t="str">
        <f t="shared" si="697"/>
        <v xml:space="preserve">OPDORP                   </v>
      </c>
      <c r="F1134" t="str">
        <f t="shared" si="697"/>
        <v xml:space="preserve">               </v>
      </c>
      <c r="G1134" t="str">
        <f t="shared" si="697"/>
        <v xml:space="preserve">        </v>
      </c>
      <c r="H1134" t="str">
        <f t="shared" si="697"/>
        <v>510151.0</v>
      </c>
      <c r="I1134" t="str">
        <f t="shared" si="697"/>
        <v>041316.7</v>
      </c>
      <c r="J1134" t="str">
        <f t="shared" si="697"/>
        <v xml:space="preserve">3  </v>
      </c>
      <c r="K1134" t="str">
        <f t="shared" si="697"/>
        <v>Ja</v>
      </c>
      <c r="L1134">
        <f t="shared" si="697"/>
        <v>8808</v>
      </c>
      <c r="M1134" t="str">
        <f t="shared" si="697"/>
        <v>122148-25</v>
      </c>
      <c r="N1134" t="str">
        <f t="shared" si="697"/>
        <v>post</v>
      </c>
      <c r="O1134" t="str">
        <f t="shared" si="697"/>
        <v xml:space="preserve">                                        </v>
      </c>
      <c r="P1134">
        <f t="shared" si="697"/>
        <v>1</v>
      </c>
      <c r="Q1134">
        <f t="shared" si="697"/>
        <v>1</v>
      </c>
      <c r="R1134">
        <f t="shared" si="697"/>
        <v>0</v>
      </c>
      <c r="S1134">
        <f t="shared" si="697"/>
        <v>1</v>
      </c>
      <c r="T1134">
        <f t="shared" si="697"/>
        <v>0</v>
      </c>
      <c r="U1134">
        <f t="shared" si="697"/>
        <v>0</v>
      </c>
      <c r="V1134">
        <f t="shared" si="697"/>
        <v>0</v>
      </c>
    </row>
    <row r="1135" spans="1:22" x14ac:dyDescent="0.3">
      <c r="A1135">
        <f t="shared" si="649"/>
        <v>281497</v>
      </c>
      <c r="B1135" t="str">
        <f t="shared" ref="B1135:V1135" si="698">B689</f>
        <v xml:space="preserve">PHILIPS FREDDY                </v>
      </c>
      <c r="C1135" t="str">
        <f t="shared" si="698"/>
        <v xml:space="preserve">GENTSESTEENWEG 281            </v>
      </c>
      <c r="D1135" t="str">
        <f t="shared" si="698"/>
        <v xml:space="preserve">1730      </v>
      </c>
      <c r="E1135" t="str">
        <f t="shared" si="698"/>
        <v xml:space="preserve">ASSE                     </v>
      </c>
      <c r="F1135" t="str">
        <f t="shared" si="698"/>
        <v xml:space="preserve">               </v>
      </c>
      <c r="G1135" t="str">
        <f t="shared" si="698"/>
        <v xml:space="preserve">        </v>
      </c>
      <c r="H1135" t="str">
        <f t="shared" si="698"/>
        <v>505509.3</v>
      </c>
      <c r="I1135" t="str">
        <f t="shared" si="698"/>
        <v>040933.7</v>
      </c>
      <c r="J1135" t="str">
        <f t="shared" si="698"/>
        <v xml:space="preserve">   </v>
      </c>
      <c r="K1135" t="str">
        <f t="shared" si="698"/>
        <v>Ja</v>
      </c>
      <c r="L1135">
        <f t="shared" si="698"/>
        <v>4363</v>
      </c>
      <c r="M1135" t="str">
        <f t="shared" si="698"/>
        <v>281497-03</v>
      </c>
      <c r="N1135" t="str">
        <f t="shared" si="698"/>
        <v>post</v>
      </c>
      <c r="O1135" t="str">
        <f t="shared" si="698"/>
        <v xml:space="preserve">philips.fred.281@gmail.com              </v>
      </c>
      <c r="P1135">
        <f t="shared" si="698"/>
        <v>1</v>
      </c>
      <c r="Q1135">
        <f t="shared" si="698"/>
        <v>1</v>
      </c>
      <c r="R1135">
        <f t="shared" si="698"/>
        <v>1</v>
      </c>
      <c r="S1135">
        <f t="shared" si="698"/>
        <v>0</v>
      </c>
      <c r="T1135">
        <f t="shared" si="698"/>
        <v>1</v>
      </c>
      <c r="U1135">
        <f t="shared" si="698"/>
        <v>0</v>
      </c>
      <c r="V1135">
        <f t="shared" si="698"/>
        <v>1</v>
      </c>
    </row>
    <row r="1136" spans="1:22" x14ac:dyDescent="0.3">
      <c r="A1136">
        <f t="shared" si="649"/>
        <v>272090</v>
      </c>
      <c r="B1136" t="str">
        <f t="shared" ref="B1136:V1136" si="699">B690</f>
        <v xml:space="preserve">PINTENS JAN                   </v>
      </c>
      <c r="C1136" t="str">
        <f t="shared" si="699"/>
        <v xml:space="preserve">MOLENHEIDE 10                 </v>
      </c>
      <c r="D1136" t="str">
        <f t="shared" si="699"/>
        <v xml:space="preserve">2870      </v>
      </c>
      <c r="E1136" t="str">
        <f t="shared" si="699"/>
        <v xml:space="preserve">BREENDONK                </v>
      </c>
      <c r="F1136" t="str">
        <f t="shared" si="699"/>
        <v xml:space="preserve">0479/84.89.70  </v>
      </c>
      <c r="G1136" t="str">
        <f t="shared" si="699"/>
        <v xml:space="preserve">        </v>
      </c>
      <c r="H1136" t="str">
        <f t="shared" si="699"/>
        <v>510231.9</v>
      </c>
      <c r="I1136" t="str">
        <f t="shared" si="699"/>
        <v>041920.8</v>
      </c>
      <c r="J1136" t="str">
        <f t="shared" si="699"/>
        <v xml:space="preserve">1  </v>
      </c>
      <c r="K1136" t="str">
        <f t="shared" si="699"/>
        <v>23</v>
      </c>
      <c r="L1136">
        <f t="shared" si="699"/>
        <v>13713</v>
      </c>
      <c r="M1136" t="str">
        <f t="shared" si="699"/>
        <v>272090-05</v>
      </c>
      <c r="N1136" t="str">
        <f t="shared" si="699"/>
        <v>post</v>
      </c>
      <c r="O1136" t="str">
        <f t="shared" si="699"/>
        <v xml:space="preserve">janpintens@hotmail.com                  </v>
      </c>
      <c r="P1136">
        <f t="shared" si="699"/>
        <v>1</v>
      </c>
      <c r="Q1136">
        <f t="shared" si="699"/>
        <v>0</v>
      </c>
      <c r="R1136">
        <f t="shared" si="699"/>
        <v>0</v>
      </c>
      <c r="S1136">
        <f t="shared" si="699"/>
        <v>0</v>
      </c>
      <c r="T1136">
        <f t="shared" si="699"/>
        <v>1</v>
      </c>
      <c r="U1136">
        <f t="shared" si="699"/>
        <v>0</v>
      </c>
      <c r="V1136">
        <f t="shared" si="699"/>
        <v>0</v>
      </c>
    </row>
    <row r="1137" spans="1:22" x14ac:dyDescent="0.3">
      <c r="A1137">
        <f t="shared" si="649"/>
        <v>280668</v>
      </c>
      <c r="B1137" t="str">
        <f t="shared" ref="B1137:V1137" si="700">B691</f>
        <v xml:space="preserve">PLATTEAU A&amp;T                  </v>
      </c>
      <c r="C1137" t="str">
        <f t="shared" si="700"/>
        <v xml:space="preserve">SIBBEKENSVELDSTRAAT 4        </v>
      </c>
      <c r="D1137" t="str">
        <f t="shared" si="700"/>
        <v xml:space="preserve">1742      </v>
      </c>
      <c r="E1137" t="str">
        <f t="shared" si="700"/>
        <v xml:space="preserve">SINT-KAT-LOMBEEK         </v>
      </c>
      <c r="F1137" t="str">
        <f t="shared" si="700"/>
        <v xml:space="preserve">0473/84.42.84  </v>
      </c>
      <c r="G1137" t="str">
        <f t="shared" si="700"/>
        <v xml:space="preserve">        </v>
      </c>
      <c r="H1137" t="str">
        <f t="shared" si="700"/>
        <v>505218.8</v>
      </c>
      <c r="I1137" t="str">
        <f t="shared" si="700"/>
        <v>040855.0</v>
      </c>
      <c r="J1137" t="str">
        <f t="shared" si="700"/>
        <v xml:space="preserve">1  </v>
      </c>
      <c r="K1137" t="str">
        <f t="shared" si="700"/>
        <v>23</v>
      </c>
      <c r="L1137">
        <f t="shared" si="700"/>
        <v>9601</v>
      </c>
      <c r="M1137" t="str">
        <f t="shared" si="700"/>
        <v>280668-47</v>
      </c>
      <c r="N1137" t="str">
        <f t="shared" si="700"/>
        <v>post</v>
      </c>
      <c r="O1137" t="str">
        <f t="shared" si="700"/>
        <v xml:space="preserve">ante.platteau@gmail.com                 </v>
      </c>
      <c r="P1137">
        <f t="shared" si="700"/>
        <v>1</v>
      </c>
      <c r="Q1137">
        <f t="shared" si="700"/>
        <v>0</v>
      </c>
      <c r="R1137">
        <f t="shared" si="700"/>
        <v>1</v>
      </c>
      <c r="S1137">
        <f t="shared" si="700"/>
        <v>0</v>
      </c>
      <c r="T1137">
        <f t="shared" si="700"/>
        <v>1</v>
      </c>
      <c r="U1137">
        <f t="shared" si="700"/>
        <v>0</v>
      </c>
      <c r="V1137">
        <f t="shared" si="700"/>
        <v>1</v>
      </c>
    </row>
    <row r="1138" spans="1:22" x14ac:dyDescent="0.3">
      <c r="A1138">
        <f t="shared" si="649"/>
        <v>192884</v>
      </c>
      <c r="B1138" t="str">
        <f t="shared" ref="B1138:V1138" si="701">B692</f>
        <v xml:space="preserve">PLATTEAU MARC                 </v>
      </c>
      <c r="C1138" t="str">
        <f t="shared" si="701"/>
        <v xml:space="preserve">PROCESSIESTRAAT 9                </v>
      </c>
      <c r="D1138" t="str">
        <f t="shared" si="701"/>
        <v xml:space="preserve">1742      </v>
      </c>
      <c r="E1138" t="str">
        <f t="shared" si="701"/>
        <v xml:space="preserve">SINT-KAT-LOMBEEK         </v>
      </c>
      <c r="F1138" t="str">
        <f t="shared" si="701"/>
        <v xml:space="preserve">0484 263130    </v>
      </c>
      <c r="G1138" t="str">
        <f t="shared" si="701"/>
        <v xml:space="preserve">        </v>
      </c>
      <c r="H1138" t="str">
        <f t="shared" si="701"/>
        <v>505229.0</v>
      </c>
      <c r="I1138" t="str">
        <f t="shared" si="701"/>
        <v>040922.3</v>
      </c>
      <c r="J1138" t="str">
        <f t="shared" si="701"/>
        <v xml:space="preserve">   </v>
      </c>
      <c r="K1138" t="str">
        <f t="shared" si="701"/>
        <v>21</v>
      </c>
      <c r="L1138">
        <f t="shared" si="701"/>
        <v>9169</v>
      </c>
      <c r="M1138" t="str">
        <f t="shared" si="701"/>
        <v>192884-48</v>
      </c>
      <c r="N1138" t="str">
        <f t="shared" si="701"/>
        <v>post</v>
      </c>
      <c r="O1138" t="str">
        <f t="shared" si="701"/>
        <v xml:space="preserve">marc.platteau@outlook.be                </v>
      </c>
      <c r="P1138">
        <f t="shared" si="701"/>
        <v>1</v>
      </c>
      <c r="Q1138">
        <f t="shared" si="701"/>
        <v>0</v>
      </c>
      <c r="R1138">
        <f t="shared" si="701"/>
        <v>1</v>
      </c>
      <c r="S1138">
        <f t="shared" si="701"/>
        <v>0</v>
      </c>
      <c r="T1138">
        <f t="shared" si="701"/>
        <v>1</v>
      </c>
      <c r="U1138">
        <f t="shared" si="701"/>
        <v>0</v>
      </c>
      <c r="V1138">
        <f t="shared" si="701"/>
        <v>1</v>
      </c>
    </row>
    <row r="1139" spans="1:22" x14ac:dyDescent="0.3">
      <c r="A1139">
        <f t="shared" si="649"/>
        <v>193266</v>
      </c>
      <c r="B1139" t="str">
        <f t="shared" ref="B1139:V1139" si="702">B693</f>
        <v xml:space="preserve">PLATTEAU NIEL&amp;MATS            </v>
      </c>
      <c r="C1139" t="str">
        <f t="shared" si="702"/>
        <v xml:space="preserve">LODDERSHOEKSTRAAT 36          </v>
      </c>
      <c r="D1139" t="str">
        <f t="shared" si="702"/>
        <v xml:space="preserve">1741      </v>
      </c>
      <c r="E1139" t="str">
        <f t="shared" si="702"/>
        <v xml:space="preserve">WAMBEEK                  </v>
      </c>
      <c r="F1139" t="str">
        <f t="shared" si="702"/>
        <v xml:space="preserve">               </v>
      </c>
      <c r="G1139" t="str">
        <f t="shared" si="702"/>
        <v xml:space="preserve">        </v>
      </c>
      <c r="H1139" t="str">
        <f t="shared" si="702"/>
        <v>505130.1</v>
      </c>
      <c r="I1139" t="str">
        <f t="shared" si="702"/>
        <v>040821.1</v>
      </c>
      <c r="J1139" t="str">
        <f t="shared" si="702"/>
        <v xml:space="preserve">1  </v>
      </c>
      <c r="K1139" t="str">
        <f t="shared" si="702"/>
        <v>23</v>
      </c>
      <c r="L1139">
        <f t="shared" si="702"/>
        <v>11229</v>
      </c>
      <c r="M1139" t="str">
        <f t="shared" si="702"/>
        <v>193266-42</v>
      </c>
      <c r="N1139" t="str">
        <f t="shared" si="702"/>
        <v>post</v>
      </c>
      <c r="O1139" t="str">
        <f t="shared" si="702"/>
        <v xml:space="preserve">kristof.platteau@dewatergroep.be        </v>
      </c>
      <c r="P1139">
        <f t="shared" si="702"/>
        <v>1</v>
      </c>
      <c r="Q1139">
        <f t="shared" si="702"/>
        <v>0</v>
      </c>
      <c r="R1139">
        <f t="shared" si="702"/>
        <v>1</v>
      </c>
      <c r="S1139">
        <f t="shared" si="702"/>
        <v>0</v>
      </c>
      <c r="T1139">
        <f t="shared" si="702"/>
        <v>1</v>
      </c>
      <c r="U1139">
        <f t="shared" si="702"/>
        <v>0</v>
      </c>
      <c r="V1139">
        <f t="shared" si="702"/>
        <v>1</v>
      </c>
    </row>
    <row r="1140" spans="1:22" x14ac:dyDescent="0.3">
      <c r="A1140">
        <f t="shared" si="649"/>
        <v>253436</v>
      </c>
      <c r="B1140" t="str">
        <f t="shared" ref="B1140:V1140" si="703">B694</f>
        <v xml:space="preserve">PLATTEAUX HARRY               </v>
      </c>
      <c r="C1140" t="str">
        <f t="shared" si="703"/>
        <v xml:space="preserve">HOOILAART 15                  </v>
      </c>
      <c r="D1140" t="str">
        <f t="shared" si="703"/>
        <v xml:space="preserve">9255      </v>
      </c>
      <c r="E1140" t="str">
        <f t="shared" si="703"/>
        <v xml:space="preserve">BUGGENHOUT               </v>
      </c>
      <c r="F1140" t="str">
        <f t="shared" si="703"/>
        <v xml:space="preserve">               </v>
      </c>
      <c r="G1140" t="str">
        <f t="shared" si="703"/>
        <v xml:space="preserve">        </v>
      </c>
      <c r="H1140" t="str">
        <f t="shared" si="703"/>
        <v>510114.9</v>
      </c>
      <c r="I1140" t="str">
        <f t="shared" si="703"/>
        <v>041118.7</v>
      </c>
      <c r="J1140" t="str">
        <f t="shared" si="703"/>
        <v xml:space="preserve">1  </v>
      </c>
      <c r="K1140" t="str">
        <f t="shared" si="703"/>
        <v>Ja</v>
      </c>
      <c r="L1140">
        <f t="shared" si="703"/>
        <v>7300</v>
      </c>
      <c r="M1140" t="str">
        <f t="shared" si="703"/>
        <v>253436-72</v>
      </c>
      <c r="N1140" t="str">
        <f t="shared" si="703"/>
        <v>post</v>
      </c>
      <c r="O1140" t="str">
        <f t="shared" si="703"/>
        <v xml:space="preserve">                                        </v>
      </c>
      <c r="P1140">
        <f t="shared" si="703"/>
        <v>1</v>
      </c>
      <c r="Q1140">
        <f t="shared" si="703"/>
        <v>1</v>
      </c>
      <c r="R1140">
        <f t="shared" si="703"/>
        <v>0</v>
      </c>
      <c r="S1140">
        <f t="shared" si="703"/>
        <v>1</v>
      </c>
      <c r="T1140">
        <f t="shared" si="703"/>
        <v>0</v>
      </c>
      <c r="U1140">
        <f t="shared" si="703"/>
        <v>0</v>
      </c>
      <c r="V1140">
        <f t="shared" si="703"/>
        <v>0</v>
      </c>
    </row>
    <row r="1141" spans="1:22" x14ac:dyDescent="0.3">
      <c r="A1141">
        <f t="shared" si="649"/>
        <v>307083</v>
      </c>
      <c r="B1141" t="str">
        <f t="shared" ref="B1141:V1141" si="704">B695</f>
        <v xml:space="preserve">POPOVICI SAMUEL               </v>
      </c>
      <c r="C1141" t="str">
        <f t="shared" si="704"/>
        <v xml:space="preserve">BUDA 12                       </v>
      </c>
      <c r="D1141" t="str">
        <f t="shared" si="704"/>
        <v xml:space="preserve">1730      </v>
      </c>
      <c r="E1141" t="str">
        <f t="shared" si="704"/>
        <v xml:space="preserve">ASSE                     </v>
      </c>
      <c r="F1141" t="str">
        <f t="shared" si="704"/>
        <v xml:space="preserve">               </v>
      </c>
      <c r="G1141" t="str">
        <f t="shared" si="704"/>
        <v xml:space="preserve">        </v>
      </c>
      <c r="H1141" t="str">
        <f t="shared" si="704"/>
        <v>505510.4</v>
      </c>
      <c r="I1141" t="str">
        <f t="shared" si="704"/>
        <v>041040.7</v>
      </c>
      <c r="J1141" t="str">
        <f t="shared" si="704"/>
        <v xml:space="preserve">1  </v>
      </c>
      <c r="K1141" t="str">
        <f t="shared" si="704"/>
        <v>Ja</v>
      </c>
      <c r="L1141">
        <f t="shared" si="704"/>
        <v>3993</v>
      </c>
      <c r="M1141" t="str">
        <f t="shared" si="704"/>
        <v>307083-78</v>
      </c>
      <c r="N1141" t="str">
        <f t="shared" si="704"/>
        <v>post</v>
      </c>
      <c r="O1141" t="str">
        <f t="shared" si="704"/>
        <v xml:space="preserve">samuelpopovici2@gmail.com               </v>
      </c>
      <c r="P1141">
        <f t="shared" si="704"/>
        <v>1</v>
      </c>
      <c r="Q1141">
        <f t="shared" si="704"/>
        <v>1</v>
      </c>
      <c r="R1141">
        <f t="shared" si="704"/>
        <v>1</v>
      </c>
      <c r="S1141">
        <f t="shared" si="704"/>
        <v>0</v>
      </c>
      <c r="T1141">
        <f t="shared" si="704"/>
        <v>1</v>
      </c>
      <c r="U1141">
        <f t="shared" si="704"/>
        <v>0</v>
      </c>
      <c r="V1141">
        <f t="shared" si="704"/>
        <v>1</v>
      </c>
    </row>
    <row r="1142" spans="1:22" x14ac:dyDescent="0.3">
      <c r="A1142">
        <f t="shared" si="649"/>
        <v>308037</v>
      </c>
      <c r="B1142" t="str">
        <f t="shared" ref="B1142:V1142" si="705">B696</f>
        <v xml:space="preserve">POTLOOT KAREL                 </v>
      </c>
      <c r="C1142" t="str">
        <f t="shared" si="705"/>
        <v xml:space="preserve">WINDBERG 255                  </v>
      </c>
      <c r="D1142" t="str">
        <f t="shared" si="705"/>
        <v xml:space="preserve">1780      </v>
      </c>
      <c r="E1142" t="str">
        <f t="shared" si="705"/>
        <v xml:space="preserve">WEMMEL                   </v>
      </c>
      <c r="F1142" t="str">
        <f t="shared" si="705"/>
        <v xml:space="preserve">               </v>
      </c>
      <c r="G1142" t="str">
        <f t="shared" si="705"/>
        <v xml:space="preserve">        </v>
      </c>
      <c r="H1142" t="str">
        <f t="shared" si="705"/>
        <v>505442.8</v>
      </c>
      <c r="I1142" t="str">
        <f t="shared" si="705"/>
        <v>041754.6</v>
      </c>
      <c r="J1142" t="str">
        <f t="shared" si="705"/>
        <v xml:space="preserve">   </v>
      </c>
      <c r="K1142" t="str">
        <f t="shared" si="705"/>
        <v>19</v>
      </c>
      <c r="L1142">
        <f t="shared" si="705"/>
        <v>9386</v>
      </c>
      <c r="M1142" t="str">
        <f t="shared" si="705"/>
        <v>308037-62</v>
      </c>
      <c r="N1142" t="str">
        <f t="shared" si="705"/>
        <v>post</v>
      </c>
      <c r="O1142" t="str">
        <f t="shared" si="705"/>
        <v xml:space="preserve">                                        </v>
      </c>
      <c r="P1142">
        <f t="shared" si="705"/>
        <v>1</v>
      </c>
      <c r="Q1142">
        <f t="shared" si="705"/>
        <v>0</v>
      </c>
      <c r="R1142">
        <f t="shared" si="705"/>
        <v>1</v>
      </c>
      <c r="S1142">
        <f t="shared" si="705"/>
        <v>0</v>
      </c>
      <c r="T1142">
        <f t="shared" si="705"/>
        <v>1</v>
      </c>
      <c r="U1142">
        <f t="shared" si="705"/>
        <v>1</v>
      </c>
      <c r="V1142">
        <f t="shared" si="705"/>
        <v>0</v>
      </c>
    </row>
    <row r="1143" spans="1:22" x14ac:dyDescent="0.3">
      <c r="A1143">
        <f t="shared" si="649"/>
        <v>311212</v>
      </c>
      <c r="B1143" t="str">
        <f t="shared" ref="B1143:V1143" si="706">B697</f>
        <v xml:space="preserve">QAHAB ISSAM                   </v>
      </c>
      <c r="C1143" t="str">
        <f t="shared" si="706"/>
        <v xml:space="preserve">FRANS TIMMERMANSSTRAAT 1      </v>
      </c>
      <c r="D1143" t="str">
        <f t="shared" si="706"/>
        <v xml:space="preserve">1731      </v>
      </c>
      <c r="E1143" t="str">
        <f t="shared" si="706"/>
        <v xml:space="preserve">ZELLIK                   </v>
      </c>
      <c r="F1143" t="str">
        <f t="shared" si="706"/>
        <v xml:space="preserve">0465/85.12.81  </v>
      </c>
      <c r="G1143" t="str">
        <f t="shared" si="706"/>
        <v xml:space="preserve">        </v>
      </c>
      <c r="H1143" t="str">
        <f t="shared" si="706"/>
        <v>505300.9</v>
      </c>
      <c r="I1143" t="str">
        <f t="shared" si="706"/>
        <v>041635.4</v>
      </c>
      <c r="J1143" t="str">
        <f t="shared" si="706"/>
        <v xml:space="preserve">   </v>
      </c>
      <c r="K1143" t="str">
        <f t="shared" si="706"/>
        <v>23</v>
      </c>
      <c r="L1143">
        <f t="shared" si="706"/>
        <v>10291</v>
      </c>
      <c r="M1143" t="str">
        <f t="shared" si="706"/>
        <v>311212-36</v>
      </c>
      <c r="N1143" t="str">
        <f t="shared" si="706"/>
        <v>post</v>
      </c>
      <c r="O1143" t="str">
        <f t="shared" si="706"/>
        <v xml:space="preserve">iss.ouahab@gmail.com                    </v>
      </c>
      <c r="P1143">
        <f t="shared" si="706"/>
        <v>1</v>
      </c>
      <c r="Q1143">
        <f t="shared" si="706"/>
        <v>0</v>
      </c>
      <c r="R1143">
        <f t="shared" si="706"/>
        <v>1</v>
      </c>
      <c r="S1143">
        <f t="shared" si="706"/>
        <v>0</v>
      </c>
      <c r="T1143">
        <f t="shared" si="706"/>
        <v>1</v>
      </c>
      <c r="U1143">
        <f t="shared" si="706"/>
        <v>1</v>
      </c>
      <c r="V1143">
        <f t="shared" si="706"/>
        <v>0</v>
      </c>
    </row>
    <row r="1144" spans="1:22" x14ac:dyDescent="0.3">
      <c r="A1144">
        <f t="shared" si="649"/>
        <v>218054</v>
      </c>
      <c r="B1144" t="str">
        <f t="shared" ref="B1144:V1144" si="707">B698</f>
        <v xml:space="preserve">RAES FRANS                    </v>
      </c>
      <c r="C1144" t="str">
        <f t="shared" si="707"/>
        <v xml:space="preserve">KONING ALBERTSTRAAT 9            </v>
      </c>
      <c r="D1144" t="str">
        <f t="shared" si="707"/>
        <v xml:space="preserve">9310      </v>
      </c>
      <c r="E1144" t="str">
        <f t="shared" si="707"/>
        <v xml:space="preserve">MOORSEL                  </v>
      </c>
      <c r="F1144" t="str">
        <f t="shared" si="707"/>
        <v xml:space="preserve">0476593572     </v>
      </c>
      <c r="G1144" t="str">
        <f t="shared" si="707"/>
        <v xml:space="preserve">        </v>
      </c>
      <c r="H1144" t="str">
        <f t="shared" si="707"/>
        <v>505727.9</v>
      </c>
      <c r="I1144" t="str">
        <f t="shared" si="707"/>
        <v>040508.2</v>
      </c>
      <c r="J1144" t="str">
        <f t="shared" si="707"/>
        <v xml:space="preserve">2  </v>
      </c>
      <c r="K1144" t="str">
        <f t="shared" si="707"/>
        <v>Ja</v>
      </c>
      <c r="L1144">
        <f t="shared" si="707"/>
        <v>6917</v>
      </c>
      <c r="M1144" t="str">
        <f t="shared" si="707"/>
        <v>218054-95</v>
      </c>
      <c r="N1144" t="str">
        <f t="shared" si="707"/>
        <v>post</v>
      </c>
      <c r="O1144" t="str">
        <f t="shared" si="707"/>
        <v xml:space="preserve">raes.frans1@gmail.com                   </v>
      </c>
      <c r="P1144">
        <f t="shared" si="707"/>
        <v>1</v>
      </c>
      <c r="Q1144">
        <f t="shared" si="707"/>
        <v>1</v>
      </c>
      <c r="R1144">
        <f t="shared" si="707"/>
        <v>0</v>
      </c>
      <c r="S1144">
        <f t="shared" si="707"/>
        <v>1</v>
      </c>
      <c r="T1144">
        <f t="shared" si="707"/>
        <v>0</v>
      </c>
      <c r="U1144">
        <f t="shared" si="707"/>
        <v>0</v>
      </c>
      <c r="V1144">
        <f t="shared" si="707"/>
        <v>0</v>
      </c>
    </row>
    <row r="1145" spans="1:22" x14ac:dyDescent="0.3">
      <c r="A1145">
        <f t="shared" si="649"/>
        <v>104354</v>
      </c>
      <c r="B1145" t="str">
        <f t="shared" ref="B1145:V1145" si="708">B699</f>
        <v xml:space="preserve">RAVIJTS FRANS                 </v>
      </c>
      <c r="C1145" t="str">
        <f t="shared" si="708"/>
        <v xml:space="preserve">OUDE BAAN 11                  </v>
      </c>
      <c r="D1145" t="str">
        <f t="shared" si="708"/>
        <v xml:space="preserve">9280      </v>
      </c>
      <c r="E1145" t="str">
        <f t="shared" si="708"/>
        <v xml:space="preserve">LEBBEKE                  </v>
      </c>
      <c r="F1145" t="str">
        <f t="shared" si="708"/>
        <v xml:space="preserve">0495323122     </v>
      </c>
      <c r="G1145" t="str">
        <f t="shared" si="708"/>
        <v xml:space="preserve">        </v>
      </c>
      <c r="H1145" t="str">
        <f t="shared" si="708"/>
        <v>505954.0</v>
      </c>
      <c r="I1145" t="str">
        <f t="shared" si="708"/>
        <v>040810.9</v>
      </c>
      <c r="J1145" t="str">
        <f t="shared" si="708"/>
        <v xml:space="preserve">1  </v>
      </c>
      <c r="K1145" t="str">
        <f t="shared" si="708"/>
        <v>Ja</v>
      </c>
      <c r="L1145">
        <f t="shared" si="708"/>
        <v>5844</v>
      </c>
      <c r="M1145" t="str">
        <f t="shared" si="708"/>
        <v>104354-79</v>
      </c>
      <c r="N1145" t="str">
        <f t="shared" si="708"/>
        <v>post</v>
      </c>
      <c r="O1145" t="str">
        <f t="shared" si="708"/>
        <v xml:space="preserve">Frans.ravijts@skynet.be                 </v>
      </c>
      <c r="P1145">
        <f t="shared" si="708"/>
        <v>1</v>
      </c>
      <c r="Q1145">
        <f t="shared" si="708"/>
        <v>1</v>
      </c>
      <c r="R1145">
        <f t="shared" si="708"/>
        <v>0</v>
      </c>
      <c r="S1145">
        <f t="shared" si="708"/>
        <v>1</v>
      </c>
      <c r="T1145">
        <f t="shared" si="708"/>
        <v>0</v>
      </c>
      <c r="U1145">
        <f t="shared" si="708"/>
        <v>0</v>
      </c>
      <c r="V1145">
        <f t="shared" si="708"/>
        <v>0</v>
      </c>
    </row>
    <row r="1146" spans="1:22" x14ac:dyDescent="0.3">
      <c r="A1146">
        <f t="shared" si="649"/>
        <v>152131</v>
      </c>
      <c r="B1146" t="str">
        <f t="shared" ref="B1146:V1146" si="709">B700</f>
        <v xml:space="preserve">REDANT REMI-FREDERIK          </v>
      </c>
      <c r="C1146" t="str">
        <f t="shared" si="709"/>
        <v xml:space="preserve">BORREKENT 147                 </v>
      </c>
      <c r="D1146" t="str">
        <f t="shared" si="709"/>
        <v xml:space="preserve">9450      </v>
      </c>
      <c r="E1146" t="str">
        <f t="shared" si="709"/>
        <v xml:space="preserve">DENDERHOUTEM             </v>
      </c>
      <c r="F1146" t="str">
        <f t="shared" si="709"/>
        <v xml:space="preserve">0478/12.10.29  </v>
      </c>
      <c r="G1146" t="str">
        <f t="shared" si="709"/>
        <v>08-11-48</v>
      </c>
      <c r="H1146" t="str">
        <f t="shared" si="709"/>
        <v>505227.7</v>
      </c>
      <c r="I1146" t="str">
        <f t="shared" si="709"/>
        <v>035942.2</v>
      </c>
      <c r="J1146" t="str">
        <f t="shared" si="709"/>
        <v xml:space="preserve">1  </v>
      </c>
      <c r="K1146" t="str">
        <f t="shared" si="709"/>
        <v>23</v>
      </c>
      <c r="L1146">
        <f t="shared" si="709"/>
        <v>16046</v>
      </c>
      <c r="M1146" t="str">
        <f t="shared" si="709"/>
        <v>152131-35</v>
      </c>
      <c r="N1146" t="str">
        <f t="shared" si="709"/>
        <v>post</v>
      </c>
      <c r="O1146" t="str">
        <f t="shared" si="709"/>
        <v xml:space="preserve">remy.redant@telenet.be                  </v>
      </c>
      <c r="P1146">
        <f t="shared" si="709"/>
        <v>1</v>
      </c>
      <c r="Q1146">
        <f t="shared" si="709"/>
        <v>0</v>
      </c>
      <c r="R1146">
        <f t="shared" si="709"/>
        <v>0</v>
      </c>
      <c r="S1146">
        <f t="shared" si="709"/>
        <v>1</v>
      </c>
      <c r="T1146">
        <f t="shared" si="709"/>
        <v>0</v>
      </c>
      <c r="U1146">
        <f t="shared" si="709"/>
        <v>0</v>
      </c>
      <c r="V1146">
        <f t="shared" si="709"/>
        <v>0</v>
      </c>
    </row>
    <row r="1147" spans="1:22" x14ac:dyDescent="0.3">
      <c r="A1147">
        <f t="shared" si="649"/>
        <v>310539</v>
      </c>
      <c r="B1147" t="str">
        <f t="shared" ref="B1147:V1147" si="710">B701</f>
        <v xml:space="preserve">REGRAGUI MOSTAFA              </v>
      </c>
      <c r="C1147" t="str">
        <f t="shared" si="710"/>
        <v xml:space="preserve">AMMANSTEDE 1A                </v>
      </c>
      <c r="D1147" t="str">
        <f t="shared" si="710"/>
        <v xml:space="preserve">1730      </v>
      </c>
      <c r="E1147" t="str">
        <f t="shared" si="710"/>
        <v xml:space="preserve">ASSE                     </v>
      </c>
      <c r="F1147" t="str">
        <f t="shared" si="710"/>
        <v xml:space="preserve">0485057918     </v>
      </c>
      <c r="G1147" t="str">
        <f t="shared" si="710"/>
        <v xml:space="preserve">        </v>
      </c>
      <c r="H1147" t="str">
        <f t="shared" si="710"/>
        <v>505353.5</v>
      </c>
      <c r="I1147" t="str">
        <f t="shared" si="710"/>
        <v>041349.6</v>
      </c>
      <c r="J1147" t="str">
        <f t="shared" si="710"/>
        <v xml:space="preserve">1  </v>
      </c>
      <c r="K1147" t="str">
        <f t="shared" si="710"/>
        <v>Ja</v>
      </c>
      <c r="L1147">
        <f t="shared" si="710"/>
        <v>7139</v>
      </c>
      <c r="M1147" t="str">
        <f t="shared" si="710"/>
        <v>310539-42</v>
      </c>
      <c r="N1147" t="str">
        <f t="shared" si="710"/>
        <v>post</v>
      </c>
      <c r="O1147" t="str">
        <f t="shared" si="710"/>
        <v xml:space="preserve">jilguero-mouss@hotmail.com              </v>
      </c>
      <c r="P1147">
        <f t="shared" si="710"/>
        <v>1</v>
      </c>
      <c r="Q1147">
        <f t="shared" si="710"/>
        <v>1</v>
      </c>
      <c r="R1147">
        <f t="shared" si="710"/>
        <v>1</v>
      </c>
      <c r="S1147">
        <f t="shared" si="710"/>
        <v>0</v>
      </c>
      <c r="T1147">
        <f t="shared" si="710"/>
        <v>1</v>
      </c>
      <c r="U1147">
        <f t="shared" si="710"/>
        <v>0</v>
      </c>
      <c r="V1147">
        <f t="shared" si="710"/>
        <v>1</v>
      </c>
    </row>
    <row r="1148" spans="1:22" x14ac:dyDescent="0.3">
      <c r="A1148">
        <f t="shared" si="649"/>
        <v>119240</v>
      </c>
      <c r="B1148" t="str">
        <f t="shared" ref="B1148:V1148" si="711">B702</f>
        <v xml:space="preserve">REYNIERS FRANCOIS             </v>
      </c>
      <c r="C1148" t="str">
        <f t="shared" si="711"/>
        <v xml:space="preserve">ACHTERHEIDE 33                </v>
      </c>
      <c r="D1148" t="str">
        <f t="shared" si="711"/>
        <v xml:space="preserve">1840      </v>
      </c>
      <c r="E1148" t="str">
        <f t="shared" si="711"/>
        <v xml:space="preserve">LONDERZEEL               </v>
      </c>
      <c r="F1148" t="str">
        <f t="shared" si="711"/>
        <v xml:space="preserve">               </v>
      </c>
      <c r="G1148" t="str">
        <f t="shared" si="711"/>
        <v xml:space="preserve">        </v>
      </c>
      <c r="H1148" t="str">
        <f t="shared" si="711"/>
        <v>510203.5</v>
      </c>
      <c r="I1148" t="str">
        <f t="shared" si="711"/>
        <v>041759.2</v>
      </c>
      <c r="J1148" t="str">
        <f t="shared" si="711"/>
        <v xml:space="preserve">3  </v>
      </c>
      <c r="K1148" t="str">
        <f t="shared" si="711"/>
        <v>22</v>
      </c>
      <c r="L1148">
        <f t="shared" si="711"/>
        <v>11977</v>
      </c>
      <c r="M1148" t="str">
        <f t="shared" si="711"/>
        <v>119240-27</v>
      </c>
      <c r="N1148" t="str">
        <f t="shared" si="711"/>
        <v>post</v>
      </c>
      <c r="O1148" t="str">
        <f t="shared" si="711"/>
        <v xml:space="preserve">francois.reyniers1@telenet.be           </v>
      </c>
      <c r="P1148">
        <f t="shared" si="711"/>
        <v>1</v>
      </c>
      <c r="Q1148">
        <f t="shared" si="711"/>
        <v>0</v>
      </c>
      <c r="R1148">
        <f t="shared" si="711"/>
        <v>1</v>
      </c>
      <c r="S1148">
        <f t="shared" si="711"/>
        <v>0</v>
      </c>
      <c r="T1148">
        <f t="shared" si="711"/>
        <v>1</v>
      </c>
      <c r="U1148">
        <f t="shared" si="711"/>
        <v>0</v>
      </c>
      <c r="V1148">
        <f t="shared" si="711"/>
        <v>1</v>
      </c>
    </row>
    <row r="1149" spans="1:22" x14ac:dyDescent="0.3">
      <c r="A1149">
        <f t="shared" si="649"/>
        <v>163877</v>
      </c>
      <c r="B1149" t="str">
        <f t="shared" ref="B1149:V1149" si="712">B703</f>
        <v xml:space="preserve">RICOU ROGER                   </v>
      </c>
      <c r="C1149" t="str">
        <f t="shared" si="712"/>
        <v xml:space="preserve">ST.ELOOIWEG  71               </v>
      </c>
      <c r="D1149" t="str">
        <f t="shared" si="712"/>
        <v xml:space="preserve">1860      </v>
      </c>
      <c r="E1149" t="str">
        <f t="shared" si="712"/>
        <v xml:space="preserve">MEISE                    </v>
      </c>
      <c r="F1149" t="str">
        <f t="shared" si="712"/>
        <v xml:space="preserve">0473/55.94.24  </v>
      </c>
      <c r="G1149" t="str">
        <f t="shared" si="712"/>
        <v xml:space="preserve">        </v>
      </c>
      <c r="H1149" t="str">
        <f t="shared" si="712"/>
        <v>505640.9</v>
      </c>
      <c r="I1149" t="str">
        <f t="shared" si="712"/>
        <v>041904.0</v>
      </c>
      <c r="J1149" t="str">
        <f t="shared" si="712"/>
        <v xml:space="preserve">   </v>
      </c>
      <c r="K1149" t="str">
        <f t="shared" si="712"/>
        <v>20</v>
      </c>
      <c r="L1149">
        <f t="shared" si="712"/>
        <v>9476</v>
      </c>
      <c r="M1149" t="str">
        <f t="shared" si="712"/>
        <v>163877-44</v>
      </c>
      <c r="N1149" t="str">
        <f t="shared" si="712"/>
        <v>post</v>
      </c>
      <c r="O1149" t="str">
        <f t="shared" si="712"/>
        <v xml:space="preserve">agnes.roger@hotmail.com                 </v>
      </c>
      <c r="P1149">
        <f t="shared" si="712"/>
        <v>1</v>
      </c>
      <c r="Q1149">
        <f t="shared" si="712"/>
        <v>0</v>
      </c>
      <c r="R1149">
        <f t="shared" si="712"/>
        <v>1</v>
      </c>
      <c r="S1149">
        <f t="shared" si="712"/>
        <v>0</v>
      </c>
      <c r="T1149">
        <f t="shared" si="712"/>
        <v>1</v>
      </c>
      <c r="U1149">
        <f t="shared" si="712"/>
        <v>1</v>
      </c>
      <c r="V1149">
        <f t="shared" si="712"/>
        <v>0</v>
      </c>
    </row>
    <row r="1150" spans="1:22" x14ac:dyDescent="0.3">
      <c r="A1150">
        <f t="shared" si="649"/>
        <v>168644</v>
      </c>
      <c r="B1150" t="str">
        <f t="shared" ref="B1150:V1150" si="713">B704</f>
        <v xml:space="preserve">ROBBERECHTS JAN               </v>
      </c>
      <c r="C1150" t="str">
        <f t="shared" si="713"/>
        <v xml:space="preserve">ICHELGEMSTRAAT 9              </v>
      </c>
      <c r="D1150" t="str">
        <f t="shared" si="713"/>
        <v xml:space="preserve">1730      </v>
      </c>
      <c r="E1150" t="str">
        <f t="shared" si="713"/>
        <v xml:space="preserve">MOLLEM                   </v>
      </c>
      <c r="F1150" t="str">
        <f t="shared" si="713"/>
        <v xml:space="preserve">0476/27.08.49  </v>
      </c>
      <c r="G1150" t="str">
        <f t="shared" si="713"/>
        <v xml:space="preserve">        </v>
      </c>
      <c r="H1150" t="str">
        <f t="shared" si="713"/>
        <v xml:space="preserve">        </v>
      </c>
      <c r="I1150" t="str">
        <f t="shared" si="713"/>
        <v xml:space="preserve">        </v>
      </c>
      <c r="J1150" t="str">
        <f t="shared" si="713"/>
        <v xml:space="preserve">1  </v>
      </c>
      <c r="K1150" t="str">
        <f t="shared" si="713"/>
        <v>Ja</v>
      </c>
      <c r="L1150">
        <f t="shared" si="713"/>
        <v>0</v>
      </c>
      <c r="M1150" t="str">
        <f t="shared" si="713"/>
        <v>168644-58</v>
      </c>
      <c r="N1150" t="str">
        <f t="shared" si="713"/>
        <v>post</v>
      </c>
      <c r="O1150" t="str">
        <f t="shared" si="713"/>
        <v xml:space="preserve">                                        </v>
      </c>
      <c r="P1150">
        <f t="shared" si="713"/>
        <v>1</v>
      </c>
      <c r="Q1150">
        <f t="shared" si="713"/>
        <v>1</v>
      </c>
      <c r="R1150">
        <f t="shared" si="713"/>
        <v>1</v>
      </c>
      <c r="S1150">
        <f t="shared" si="713"/>
        <v>0</v>
      </c>
      <c r="T1150">
        <f t="shared" si="713"/>
        <v>1</v>
      </c>
      <c r="U1150">
        <f t="shared" si="713"/>
        <v>0</v>
      </c>
      <c r="V1150">
        <f t="shared" si="713"/>
        <v>1</v>
      </c>
    </row>
    <row r="1151" spans="1:22" x14ac:dyDescent="0.3">
      <c r="A1151">
        <f t="shared" ref="A1151:A1214" si="714">_xlfn.NUMBERVALUE(LEFT(A259,6))</f>
        <v>282461</v>
      </c>
      <c r="B1151" t="str">
        <f t="shared" ref="B1151:V1151" si="715">B705</f>
        <v xml:space="preserve">ROBIJN WILLY                  </v>
      </c>
      <c r="C1151" t="str">
        <f t="shared" si="715"/>
        <v xml:space="preserve">GODSHUISSTRAAT 41             </v>
      </c>
      <c r="D1151" t="str">
        <f t="shared" si="715"/>
        <v xml:space="preserve">1861      </v>
      </c>
      <c r="E1151" t="str">
        <f t="shared" si="715"/>
        <v xml:space="preserve">WOLVERTEM                </v>
      </c>
      <c r="F1151" t="str">
        <f t="shared" si="715"/>
        <v xml:space="preserve">0475/49.80.51  </v>
      </c>
      <c r="G1151" t="str">
        <f t="shared" si="715"/>
        <v xml:space="preserve">        </v>
      </c>
      <c r="H1151" t="str">
        <f t="shared" si="715"/>
        <v>505715.3</v>
      </c>
      <c r="I1151" t="str">
        <f t="shared" si="715"/>
        <v>041820.3</v>
      </c>
      <c r="J1151" t="str">
        <f t="shared" si="715"/>
        <v xml:space="preserve">1  </v>
      </c>
      <c r="K1151" t="str">
        <f t="shared" si="715"/>
        <v>23</v>
      </c>
      <c r="L1151">
        <f t="shared" si="715"/>
        <v>8550</v>
      </c>
      <c r="M1151" t="str">
        <f t="shared" si="715"/>
        <v>282461-94</v>
      </c>
      <c r="N1151" t="str">
        <f t="shared" si="715"/>
        <v>post</v>
      </c>
      <c r="O1151" t="str">
        <f t="shared" si="715"/>
        <v xml:space="preserve">robijn.willy@telenet.be                 </v>
      </c>
      <c r="P1151">
        <f t="shared" si="715"/>
        <v>1</v>
      </c>
      <c r="Q1151">
        <f t="shared" si="715"/>
        <v>0</v>
      </c>
      <c r="R1151">
        <f t="shared" si="715"/>
        <v>1</v>
      </c>
      <c r="S1151">
        <f t="shared" si="715"/>
        <v>0</v>
      </c>
      <c r="T1151">
        <f t="shared" si="715"/>
        <v>1</v>
      </c>
      <c r="U1151">
        <f t="shared" si="715"/>
        <v>0</v>
      </c>
      <c r="V1151">
        <f t="shared" si="715"/>
        <v>1</v>
      </c>
    </row>
    <row r="1152" spans="1:22" x14ac:dyDescent="0.3">
      <c r="A1152">
        <f t="shared" si="714"/>
        <v>253795</v>
      </c>
      <c r="B1152" t="str">
        <f t="shared" ref="B1152:V1152" si="716">B706</f>
        <v xml:space="preserve">ROELANDT DANNY                </v>
      </c>
      <c r="C1152" t="str">
        <f t="shared" si="716"/>
        <v>LEBEKESTRAAR  87A</v>
      </c>
      <c r="D1152" t="str">
        <f t="shared" si="716"/>
        <v xml:space="preserve">9450      </v>
      </c>
      <c r="E1152" t="str">
        <f t="shared" si="716"/>
        <v xml:space="preserve">DENDERHOUTEM             </v>
      </c>
      <c r="F1152" t="str">
        <f t="shared" si="716"/>
        <v xml:space="preserve">0475/80 42 51  </v>
      </c>
      <c r="G1152" t="str">
        <f t="shared" si="716"/>
        <v xml:space="preserve">        </v>
      </c>
      <c r="H1152" t="str">
        <f t="shared" si="716"/>
        <v>505155.8</v>
      </c>
      <c r="I1152" t="str">
        <f t="shared" si="716"/>
        <v>035947.5</v>
      </c>
      <c r="J1152" t="str">
        <f t="shared" si="716"/>
        <v xml:space="preserve">1  </v>
      </c>
      <c r="K1152" t="str">
        <f t="shared" si="716"/>
        <v>23</v>
      </c>
      <c r="L1152">
        <f t="shared" si="716"/>
        <v>16538</v>
      </c>
      <c r="M1152" t="str">
        <f t="shared" si="716"/>
        <v>253795-43</v>
      </c>
      <c r="N1152" t="str">
        <f t="shared" si="716"/>
        <v>post</v>
      </c>
      <c r="O1152" t="str">
        <f t="shared" si="716"/>
        <v xml:space="preserve">danny_roelandt@telenet.be               </v>
      </c>
      <c r="P1152">
        <f t="shared" si="716"/>
        <v>1</v>
      </c>
      <c r="Q1152">
        <f t="shared" si="716"/>
        <v>0</v>
      </c>
      <c r="R1152">
        <f t="shared" si="716"/>
        <v>0</v>
      </c>
      <c r="S1152">
        <f t="shared" si="716"/>
        <v>1</v>
      </c>
      <c r="T1152">
        <f t="shared" si="716"/>
        <v>0</v>
      </c>
      <c r="U1152">
        <f t="shared" si="716"/>
        <v>0</v>
      </c>
      <c r="V1152">
        <f t="shared" si="716"/>
        <v>0</v>
      </c>
    </row>
    <row r="1153" spans="1:22" x14ac:dyDescent="0.3">
      <c r="A1153">
        <f t="shared" si="714"/>
        <v>225652</v>
      </c>
      <c r="B1153" t="str">
        <f t="shared" ref="B1153:V1153" si="717">B707</f>
        <v xml:space="preserve">ROELS HERMAN                  </v>
      </c>
      <c r="C1153" t="str">
        <f t="shared" si="717"/>
        <v xml:space="preserve">KORTENHOEKSTRAAT 70              </v>
      </c>
      <c r="D1153" t="str">
        <f t="shared" si="717"/>
        <v xml:space="preserve">9308      </v>
      </c>
      <c r="E1153" t="str">
        <f t="shared" si="717"/>
        <v xml:space="preserve">HOFSTADE                 </v>
      </c>
      <c r="F1153" t="str">
        <f t="shared" si="717"/>
        <v xml:space="preserve">0479-389212    </v>
      </c>
      <c r="G1153" t="str">
        <f t="shared" si="717"/>
        <v xml:space="preserve">        </v>
      </c>
      <c r="H1153" t="str">
        <f t="shared" si="717"/>
        <v>505747.1</v>
      </c>
      <c r="I1153" t="str">
        <f t="shared" si="717"/>
        <v>040117.5</v>
      </c>
      <c r="J1153" t="str">
        <f t="shared" si="717"/>
        <v xml:space="preserve">2  </v>
      </c>
      <c r="K1153" t="str">
        <f t="shared" si="717"/>
        <v>23</v>
      </c>
      <c r="L1153">
        <f t="shared" si="717"/>
        <v>11446</v>
      </c>
      <c r="M1153" t="str">
        <f t="shared" si="717"/>
        <v>225652-30</v>
      </c>
      <c r="N1153" t="str">
        <f t="shared" si="717"/>
        <v>post</v>
      </c>
      <c r="O1153" t="str">
        <f t="shared" si="717"/>
        <v xml:space="preserve">herman.roels@skynet.be                  </v>
      </c>
      <c r="P1153">
        <f t="shared" si="717"/>
        <v>1</v>
      </c>
      <c r="Q1153">
        <f t="shared" si="717"/>
        <v>0</v>
      </c>
      <c r="R1153">
        <f t="shared" si="717"/>
        <v>0</v>
      </c>
      <c r="S1153">
        <f t="shared" si="717"/>
        <v>1</v>
      </c>
      <c r="T1153">
        <f t="shared" si="717"/>
        <v>0</v>
      </c>
      <c r="U1153">
        <f t="shared" si="717"/>
        <v>0</v>
      </c>
      <c r="V1153">
        <f t="shared" si="717"/>
        <v>0</v>
      </c>
    </row>
    <row r="1154" spans="1:22" x14ac:dyDescent="0.3">
      <c r="A1154">
        <f t="shared" si="714"/>
        <v>161535</v>
      </c>
      <c r="B1154" t="str">
        <f t="shared" ref="B1154:V1154" si="718">B708</f>
        <v xml:space="preserve">ROELS LIEVE                   </v>
      </c>
      <c r="C1154" t="str">
        <f t="shared" si="718"/>
        <v xml:space="preserve">KONINGSHOFBAAN 25             </v>
      </c>
      <c r="D1154" t="str">
        <f t="shared" si="718"/>
        <v xml:space="preserve">9308      </v>
      </c>
      <c r="E1154" t="str">
        <f t="shared" si="718"/>
        <v xml:space="preserve">HOFSTADE                 </v>
      </c>
      <c r="F1154" t="str">
        <f t="shared" si="718"/>
        <v xml:space="preserve">0497-252317    </v>
      </c>
      <c r="G1154" t="str">
        <f t="shared" si="718"/>
        <v xml:space="preserve">        </v>
      </c>
      <c r="H1154" t="str">
        <f t="shared" si="718"/>
        <v>505816.4</v>
      </c>
      <c r="I1154" t="str">
        <f t="shared" si="718"/>
        <v>040233.9</v>
      </c>
      <c r="J1154" t="str">
        <f t="shared" si="718"/>
        <v xml:space="preserve">2  </v>
      </c>
      <c r="K1154" t="str">
        <f t="shared" si="718"/>
        <v>23</v>
      </c>
      <c r="L1154">
        <f t="shared" si="718"/>
        <v>10079</v>
      </c>
      <c r="M1154" t="str">
        <f t="shared" si="718"/>
        <v>161535-30</v>
      </c>
      <c r="N1154" t="str">
        <f t="shared" si="718"/>
        <v>post</v>
      </c>
      <c r="O1154" t="str">
        <f t="shared" si="718"/>
        <v xml:space="preserve">lieve.roels@pandora.be                  </v>
      </c>
      <c r="P1154">
        <f t="shared" si="718"/>
        <v>1</v>
      </c>
      <c r="Q1154">
        <f t="shared" si="718"/>
        <v>0</v>
      </c>
      <c r="R1154">
        <f t="shared" si="718"/>
        <v>0</v>
      </c>
      <c r="S1154">
        <f t="shared" si="718"/>
        <v>1</v>
      </c>
      <c r="T1154">
        <f t="shared" si="718"/>
        <v>0</v>
      </c>
      <c r="U1154">
        <f t="shared" si="718"/>
        <v>0</v>
      </c>
      <c r="V1154">
        <f t="shared" si="718"/>
        <v>0</v>
      </c>
    </row>
    <row r="1155" spans="1:22" x14ac:dyDescent="0.3">
      <c r="A1155">
        <f t="shared" si="714"/>
        <v>254335</v>
      </c>
      <c r="B1155" t="str">
        <f t="shared" ref="B1155:V1155" si="719">B709</f>
        <v xml:space="preserve">ROELS RENAAT                  </v>
      </c>
      <c r="C1155" t="str">
        <f t="shared" si="719"/>
        <v xml:space="preserve">DREEF 12                      </v>
      </c>
      <c r="D1155" t="str">
        <f t="shared" si="719"/>
        <v xml:space="preserve">9255      </v>
      </c>
      <c r="E1155" t="str">
        <f t="shared" si="719"/>
        <v xml:space="preserve">BUGGENHOUT               </v>
      </c>
      <c r="F1155" t="str">
        <f t="shared" si="719"/>
        <v xml:space="preserve">052/35.62.84   </v>
      </c>
      <c r="G1155" t="str">
        <f t="shared" si="719"/>
        <v xml:space="preserve">        </v>
      </c>
      <c r="H1155" t="str">
        <f t="shared" si="719"/>
        <v>510006.6</v>
      </c>
      <c r="I1155" t="str">
        <f t="shared" si="719"/>
        <v>041037.2</v>
      </c>
      <c r="J1155" t="str">
        <f t="shared" si="719"/>
        <v xml:space="preserve">1  </v>
      </c>
      <c r="K1155" t="str">
        <f t="shared" si="719"/>
        <v>Ja</v>
      </c>
      <c r="L1155">
        <f t="shared" si="719"/>
        <v>5205</v>
      </c>
      <c r="M1155" t="str">
        <f t="shared" si="719"/>
        <v>254335-01</v>
      </c>
      <c r="N1155" t="str">
        <f t="shared" si="719"/>
        <v>post</v>
      </c>
      <c r="O1155" t="str">
        <f t="shared" si="719"/>
        <v xml:space="preserve">                                        </v>
      </c>
      <c r="P1155">
        <f t="shared" si="719"/>
        <v>1</v>
      </c>
      <c r="Q1155">
        <f t="shared" si="719"/>
        <v>1</v>
      </c>
      <c r="R1155">
        <f t="shared" si="719"/>
        <v>0</v>
      </c>
      <c r="S1155">
        <f t="shared" si="719"/>
        <v>1</v>
      </c>
      <c r="T1155">
        <f t="shared" si="719"/>
        <v>0</v>
      </c>
      <c r="U1155">
        <f t="shared" si="719"/>
        <v>0</v>
      </c>
      <c r="V1155">
        <f t="shared" si="719"/>
        <v>0</v>
      </c>
    </row>
    <row r="1156" spans="1:22" x14ac:dyDescent="0.3">
      <c r="A1156">
        <f t="shared" si="714"/>
        <v>307957</v>
      </c>
      <c r="B1156" t="str">
        <f t="shared" ref="B1156:V1156" si="720">B710</f>
        <v xml:space="preserve">ROESEMS GREET                 </v>
      </c>
      <c r="C1156" t="str">
        <f t="shared" si="720"/>
        <v xml:space="preserve">FOSSEBAAN 137                 </v>
      </c>
      <c r="D1156" t="str">
        <f t="shared" si="720"/>
        <v xml:space="preserve">1741      </v>
      </c>
      <c r="E1156" t="str">
        <f t="shared" si="720"/>
        <v xml:space="preserve">WAMBEEK                  </v>
      </c>
      <c r="F1156" t="str">
        <f t="shared" si="720"/>
        <v xml:space="preserve">0472/22.00.46  </v>
      </c>
      <c r="G1156" t="str">
        <f t="shared" si="720"/>
        <v xml:space="preserve">        </v>
      </c>
      <c r="H1156" t="str">
        <f t="shared" si="720"/>
        <v>505143.2</v>
      </c>
      <c r="I1156" t="str">
        <f t="shared" si="720"/>
        <v>040814.7</v>
      </c>
      <c r="J1156" t="str">
        <f t="shared" si="720"/>
        <v xml:space="preserve">   </v>
      </c>
      <c r="K1156" t="str">
        <f t="shared" si="720"/>
        <v>22</v>
      </c>
      <c r="L1156">
        <f t="shared" si="720"/>
        <v>10878</v>
      </c>
      <c r="M1156" t="str">
        <f t="shared" si="720"/>
        <v>307957-79</v>
      </c>
      <c r="N1156" t="str">
        <f t="shared" si="720"/>
        <v>post</v>
      </c>
      <c r="O1156" t="str">
        <f t="shared" si="720"/>
        <v xml:space="preserve">jama.ro@telenet.be                      </v>
      </c>
      <c r="P1156">
        <f t="shared" si="720"/>
        <v>1</v>
      </c>
      <c r="Q1156">
        <f t="shared" si="720"/>
        <v>0</v>
      </c>
      <c r="R1156">
        <f t="shared" si="720"/>
        <v>1</v>
      </c>
      <c r="S1156">
        <f t="shared" si="720"/>
        <v>0</v>
      </c>
      <c r="T1156">
        <f t="shared" si="720"/>
        <v>1</v>
      </c>
      <c r="U1156">
        <f t="shared" si="720"/>
        <v>0</v>
      </c>
      <c r="V1156">
        <f t="shared" si="720"/>
        <v>1</v>
      </c>
    </row>
    <row r="1157" spans="1:22" x14ac:dyDescent="0.3">
      <c r="A1157">
        <f t="shared" si="714"/>
        <v>190908</v>
      </c>
      <c r="B1157" t="str">
        <f t="shared" ref="B1157:V1157" si="721">B711</f>
        <v xml:space="preserve">SAEYS WILLY                   </v>
      </c>
      <c r="C1157" t="str">
        <f t="shared" si="721"/>
        <v xml:space="preserve">SPOORWEGSTRAAT 99             </v>
      </c>
      <c r="D1157" t="str">
        <f t="shared" si="721"/>
        <v xml:space="preserve">9200      </v>
      </c>
      <c r="E1157" t="str">
        <f t="shared" si="721"/>
        <v xml:space="preserve">ST.GILLIS (DENDERM)      </v>
      </c>
      <c r="F1157" t="str">
        <f t="shared" si="721"/>
        <v xml:space="preserve">052/218722     </v>
      </c>
      <c r="G1157" t="str">
        <f t="shared" si="721"/>
        <v xml:space="preserve">        </v>
      </c>
      <c r="H1157" t="str">
        <f t="shared" si="721"/>
        <v>510131.3</v>
      </c>
      <c r="I1157" t="str">
        <f t="shared" si="721"/>
        <v>040712.7</v>
      </c>
      <c r="J1157" t="str">
        <f t="shared" si="721"/>
        <v xml:space="preserve">1  </v>
      </c>
      <c r="K1157" t="str">
        <f t="shared" si="721"/>
        <v>Ja</v>
      </c>
      <c r="L1157">
        <f t="shared" si="721"/>
        <v>8994</v>
      </c>
      <c r="M1157" t="str">
        <f t="shared" si="721"/>
        <v>190908-12</v>
      </c>
      <c r="N1157" t="str">
        <f t="shared" si="721"/>
        <v>post</v>
      </c>
      <c r="O1157" t="str">
        <f t="shared" si="721"/>
        <v xml:space="preserve">willy.saeys49@gmail.com                 </v>
      </c>
      <c r="P1157">
        <f t="shared" si="721"/>
        <v>1</v>
      </c>
      <c r="Q1157">
        <f t="shared" si="721"/>
        <v>1</v>
      </c>
      <c r="R1157">
        <f t="shared" si="721"/>
        <v>0</v>
      </c>
      <c r="S1157">
        <f t="shared" si="721"/>
        <v>1</v>
      </c>
      <c r="T1157">
        <f t="shared" si="721"/>
        <v>0</v>
      </c>
      <c r="U1157">
        <f t="shared" si="721"/>
        <v>0</v>
      </c>
      <c r="V1157">
        <f t="shared" si="721"/>
        <v>0</v>
      </c>
    </row>
    <row r="1158" spans="1:22" x14ac:dyDescent="0.3">
      <c r="A1158">
        <f t="shared" si="714"/>
        <v>302135</v>
      </c>
      <c r="B1158" t="str">
        <f t="shared" ref="B1158:V1158" si="722">B712</f>
        <v xml:space="preserve">SANS FILIP                    </v>
      </c>
      <c r="C1158" t="str">
        <f t="shared" si="722"/>
        <v xml:space="preserve">HORTENSIALAAN 13              </v>
      </c>
      <c r="D1158" t="str">
        <f t="shared" si="722"/>
        <v xml:space="preserve">1740      </v>
      </c>
      <c r="E1158" t="str">
        <f t="shared" si="722"/>
        <v xml:space="preserve">TERNAT                   </v>
      </c>
      <c r="F1158" t="str">
        <f t="shared" si="722"/>
        <v xml:space="preserve">               </v>
      </c>
      <c r="G1158" t="str">
        <f t="shared" si="722"/>
        <v xml:space="preserve">        </v>
      </c>
      <c r="H1158" t="str">
        <f t="shared" si="722"/>
        <v>505222.9</v>
      </c>
      <c r="I1158" t="str">
        <f t="shared" si="722"/>
        <v>041117.7</v>
      </c>
      <c r="J1158" t="str">
        <f t="shared" si="722"/>
        <v xml:space="preserve">   </v>
      </c>
      <c r="K1158" t="str">
        <f t="shared" si="722"/>
        <v>21</v>
      </c>
      <c r="L1158">
        <f t="shared" si="722"/>
        <v>9152</v>
      </c>
      <c r="M1158" t="str">
        <f t="shared" si="722"/>
        <v>302135-77</v>
      </c>
      <c r="N1158" t="str">
        <f t="shared" si="722"/>
        <v>post</v>
      </c>
      <c r="O1158" t="str">
        <f t="shared" si="722"/>
        <v xml:space="preserve">                                        </v>
      </c>
      <c r="P1158">
        <f t="shared" si="722"/>
        <v>1</v>
      </c>
      <c r="Q1158">
        <f t="shared" si="722"/>
        <v>0</v>
      </c>
      <c r="R1158">
        <f t="shared" si="722"/>
        <v>1</v>
      </c>
      <c r="S1158">
        <f t="shared" si="722"/>
        <v>0</v>
      </c>
      <c r="T1158">
        <f t="shared" si="722"/>
        <v>1</v>
      </c>
      <c r="U1158">
        <f t="shared" si="722"/>
        <v>0</v>
      </c>
      <c r="V1158">
        <f t="shared" si="722"/>
        <v>1</v>
      </c>
    </row>
    <row r="1159" spans="1:22" x14ac:dyDescent="0.3">
      <c r="A1159">
        <f t="shared" si="714"/>
        <v>115608</v>
      </c>
      <c r="B1159" t="str">
        <f t="shared" ref="B1159:V1159" si="723">B713</f>
        <v xml:space="preserve">SCHAUWERS ROGER               </v>
      </c>
      <c r="C1159" t="str">
        <f t="shared" si="723"/>
        <v xml:space="preserve">HEUVELSTRAAT 42               </v>
      </c>
      <c r="D1159" t="str">
        <f t="shared" si="723"/>
        <v xml:space="preserve">1730      </v>
      </c>
      <c r="E1159" t="str">
        <f t="shared" si="723"/>
        <v xml:space="preserve">ASSE                     </v>
      </c>
      <c r="F1159" t="str">
        <f t="shared" si="723"/>
        <v xml:space="preserve">               </v>
      </c>
      <c r="G1159" t="str">
        <f t="shared" si="723"/>
        <v xml:space="preserve">        </v>
      </c>
      <c r="H1159" t="str">
        <f t="shared" si="723"/>
        <v>505521.7</v>
      </c>
      <c r="I1159" t="str">
        <f t="shared" si="723"/>
        <v>040945.0</v>
      </c>
      <c r="J1159" t="str">
        <f t="shared" si="723"/>
        <v xml:space="preserve">1  </v>
      </c>
      <c r="K1159" t="str">
        <f t="shared" si="723"/>
        <v>Ja</v>
      </c>
      <c r="L1159">
        <f t="shared" si="723"/>
        <v>3924</v>
      </c>
      <c r="M1159" t="str">
        <f t="shared" si="723"/>
        <v>115608-81</v>
      </c>
      <c r="N1159" t="str">
        <f t="shared" si="723"/>
        <v>post</v>
      </c>
      <c r="O1159" t="str">
        <f t="shared" si="723"/>
        <v xml:space="preserve">roger.schauwers@telenet.be              </v>
      </c>
      <c r="P1159">
        <f t="shared" si="723"/>
        <v>1</v>
      </c>
      <c r="Q1159">
        <f t="shared" si="723"/>
        <v>1</v>
      </c>
      <c r="R1159">
        <f t="shared" si="723"/>
        <v>1</v>
      </c>
      <c r="S1159">
        <f t="shared" si="723"/>
        <v>0</v>
      </c>
      <c r="T1159">
        <f t="shared" si="723"/>
        <v>1</v>
      </c>
      <c r="U1159">
        <f t="shared" si="723"/>
        <v>0</v>
      </c>
      <c r="V1159">
        <f t="shared" si="723"/>
        <v>1</v>
      </c>
    </row>
    <row r="1160" spans="1:22" x14ac:dyDescent="0.3">
      <c r="A1160">
        <f t="shared" si="714"/>
        <v>130393</v>
      </c>
      <c r="B1160" t="str">
        <f t="shared" ref="B1160:V1160" si="724">B714</f>
        <v xml:space="preserve">SCHEERLINCK HERMAN            </v>
      </c>
      <c r="C1160" t="str">
        <f t="shared" si="724"/>
        <v xml:space="preserve">LARENBROEKSTRAAT 25           </v>
      </c>
      <c r="D1160" t="str">
        <f t="shared" si="724"/>
        <v xml:space="preserve">9450      </v>
      </c>
      <c r="E1160" t="str">
        <f t="shared" si="724"/>
        <v xml:space="preserve">HAALTERT                 </v>
      </c>
      <c r="F1160" t="str">
        <f t="shared" si="724"/>
        <v xml:space="preserve">               </v>
      </c>
      <c r="G1160" t="str">
        <f t="shared" si="724"/>
        <v xml:space="preserve">        </v>
      </c>
      <c r="H1160" t="str">
        <f t="shared" si="724"/>
        <v>505429.3</v>
      </c>
      <c r="I1160" t="str">
        <f t="shared" si="724"/>
        <v>035959.8</v>
      </c>
      <c r="J1160" t="str">
        <f t="shared" si="724"/>
        <v xml:space="preserve">1  </v>
      </c>
      <c r="K1160" t="str">
        <f t="shared" si="724"/>
        <v>23</v>
      </c>
      <c r="L1160">
        <f t="shared" si="724"/>
        <v>13959</v>
      </c>
      <c r="M1160" t="str">
        <f t="shared" si="724"/>
        <v>130393-25</v>
      </c>
      <c r="N1160" t="str">
        <f t="shared" si="724"/>
        <v>post</v>
      </c>
      <c r="O1160" t="str">
        <f t="shared" si="724"/>
        <v xml:space="preserve">fb916340@skynet.be                      </v>
      </c>
      <c r="P1160">
        <f t="shared" si="724"/>
        <v>1</v>
      </c>
      <c r="Q1160">
        <f t="shared" si="724"/>
        <v>0</v>
      </c>
      <c r="R1160">
        <f t="shared" si="724"/>
        <v>0</v>
      </c>
      <c r="S1160">
        <f t="shared" si="724"/>
        <v>1</v>
      </c>
      <c r="T1160">
        <f t="shared" si="724"/>
        <v>0</v>
      </c>
      <c r="U1160">
        <f t="shared" si="724"/>
        <v>0</v>
      </c>
      <c r="V1160">
        <f t="shared" si="724"/>
        <v>0</v>
      </c>
    </row>
    <row r="1161" spans="1:22" x14ac:dyDescent="0.3">
      <c r="A1161">
        <f t="shared" si="714"/>
        <v>308352</v>
      </c>
      <c r="B1161" t="str">
        <f t="shared" ref="B1161:V1161" si="725">B715</f>
        <v xml:space="preserve">SCHOCKAERT MARC               </v>
      </c>
      <c r="C1161" t="str">
        <f t="shared" si="725"/>
        <v xml:space="preserve">KLEEMSTRAAT 18                </v>
      </c>
      <c r="D1161" t="str">
        <f t="shared" si="725"/>
        <v xml:space="preserve">1741      </v>
      </c>
      <c r="E1161" t="str">
        <f t="shared" si="725"/>
        <v xml:space="preserve">WAMBEEK                  </v>
      </c>
      <c r="F1161" t="str">
        <f t="shared" si="725"/>
        <v xml:space="preserve">0479/76.64.70  </v>
      </c>
      <c r="G1161" t="str">
        <f t="shared" si="725"/>
        <v xml:space="preserve">        </v>
      </c>
      <c r="H1161" t="str">
        <f t="shared" si="725"/>
        <v>505148.3</v>
      </c>
      <c r="I1161" t="str">
        <f t="shared" si="725"/>
        <v>040829.3</v>
      </c>
      <c r="J1161" t="str">
        <f t="shared" si="725"/>
        <v xml:space="preserve">   </v>
      </c>
      <c r="K1161" t="str">
        <f t="shared" si="725"/>
        <v>21</v>
      </c>
      <c r="L1161">
        <f t="shared" si="725"/>
        <v>10644</v>
      </c>
      <c r="M1161" t="str">
        <f t="shared" si="725"/>
        <v>308352-86</v>
      </c>
      <c r="N1161" t="str">
        <f t="shared" si="725"/>
        <v>post</v>
      </c>
      <c r="O1161" t="str">
        <f t="shared" si="725"/>
        <v xml:space="preserve">                                        </v>
      </c>
      <c r="P1161">
        <f t="shared" si="725"/>
        <v>1</v>
      </c>
      <c r="Q1161">
        <f t="shared" si="725"/>
        <v>0</v>
      </c>
      <c r="R1161">
        <f t="shared" si="725"/>
        <v>1</v>
      </c>
      <c r="S1161">
        <f t="shared" si="725"/>
        <v>0</v>
      </c>
      <c r="T1161">
        <f t="shared" si="725"/>
        <v>1</v>
      </c>
      <c r="U1161">
        <f t="shared" si="725"/>
        <v>0</v>
      </c>
      <c r="V1161">
        <f t="shared" si="725"/>
        <v>1</v>
      </c>
    </row>
    <row r="1162" spans="1:22" x14ac:dyDescent="0.3">
      <c r="A1162">
        <f t="shared" si="714"/>
        <v>216935</v>
      </c>
      <c r="B1162" t="str">
        <f t="shared" ref="B1162:V1162" si="726">B716</f>
        <v xml:space="preserve">SCHOOF FRANS                  </v>
      </c>
      <c r="C1162" t="str">
        <f t="shared" si="726"/>
        <v xml:space="preserve">P.F.DE NAYERSTRAAT 4             </v>
      </c>
      <c r="D1162" t="str">
        <f t="shared" si="726"/>
        <v xml:space="preserve">9280      </v>
      </c>
      <c r="E1162" t="str">
        <f t="shared" si="726"/>
        <v xml:space="preserve">LEBBEKE                  </v>
      </c>
      <c r="F1162" t="str">
        <f t="shared" si="726"/>
        <v xml:space="preserve">               </v>
      </c>
      <c r="G1162" t="str">
        <f t="shared" si="726"/>
        <v xml:space="preserve">        </v>
      </c>
      <c r="H1162" t="str">
        <f t="shared" si="726"/>
        <v>505945.6</v>
      </c>
      <c r="I1162" t="str">
        <f t="shared" si="726"/>
        <v>040853.0</v>
      </c>
      <c r="J1162" t="str">
        <f t="shared" si="726"/>
        <v xml:space="preserve">2  </v>
      </c>
      <c r="K1162" t="str">
        <f t="shared" si="726"/>
        <v>Ja</v>
      </c>
      <c r="L1162">
        <f t="shared" si="726"/>
        <v>5188</v>
      </c>
      <c r="M1162" t="str">
        <f t="shared" si="726"/>
        <v>216935-43</v>
      </c>
      <c r="N1162" t="str">
        <f t="shared" si="726"/>
        <v>post</v>
      </c>
      <c r="O1162" t="str">
        <f t="shared" si="726"/>
        <v xml:space="preserve">                                        </v>
      </c>
      <c r="P1162">
        <f t="shared" si="726"/>
        <v>1</v>
      </c>
      <c r="Q1162">
        <f t="shared" si="726"/>
        <v>1</v>
      </c>
      <c r="R1162">
        <f t="shared" si="726"/>
        <v>0</v>
      </c>
      <c r="S1162">
        <f t="shared" si="726"/>
        <v>1</v>
      </c>
      <c r="T1162">
        <f t="shared" si="726"/>
        <v>0</v>
      </c>
      <c r="U1162">
        <f t="shared" si="726"/>
        <v>0</v>
      </c>
      <c r="V1162">
        <f t="shared" si="726"/>
        <v>0</v>
      </c>
    </row>
    <row r="1163" spans="1:22" x14ac:dyDescent="0.3">
      <c r="A1163">
        <f t="shared" si="714"/>
        <v>206015</v>
      </c>
      <c r="B1163" t="str">
        <f t="shared" ref="B1163:V1163" si="727">B717</f>
        <v xml:space="preserve">SCHUDDINCK BENNY              </v>
      </c>
      <c r="C1163" t="str">
        <f t="shared" si="727"/>
        <v xml:space="preserve">ACHTERSTRAAT 19               </v>
      </c>
      <c r="D1163" t="str">
        <f t="shared" si="727"/>
        <v xml:space="preserve">9310      </v>
      </c>
      <c r="E1163" t="str">
        <f t="shared" si="727"/>
        <v xml:space="preserve">MELDERT                  </v>
      </c>
      <c r="F1163" t="str">
        <f t="shared" si="727"/>
        <v xml:space="preserve">053-702607     </v>
      </c>
      <c r="G1163" t="str">
        <f t="shared" si="727"/>
        <v xml:space="preserve">        </v>
      </c>
      <c r="H1163" t="str">
        <f t="shared" si="727"/>
        <v>505638.8</v>
      </c>
      <c r="I1163" t="str">
        <f t="shared" si="727"/>
        <v>040710.2</v>
      </c>
      <c r="J1163" t="str">
        <f t="shared" si="727"/>
        <v xml:space="preserve">2  </v>
      </c>
      <c r="K1163" t="str">
        <f t="shared" si="727"/>
        <v>Ja</v>
      </c>
      <c r="L1163">
        <f t="shared" si="727"/>
        <v>4697</v>
      </c>
      <c r="M1163" t="str">
        <f t="shared" si="727"/>
        <v>206015-84</v>
      </c>
      <c r="N1163" t="str">
        <f t="shared" si="727"/>
        <v>post</v>
      </c>
      <c r="O1163" t="str">
        <f t="shared" si="727"/>
        <v xml:space="preserve">benny.schuddinck@telenet.be             </v>
      </c>
      <c r="P1163">
        <f t="shared" si="727"/>
        <v>1</v>
      </c>
      <c r="Q1163">
        <f t="shared" si="727"/>
        <v>1</v>
      </c>
      <c r="R1163">
        <f t="shared" si="727"/>
        <v>0</v>
      </c>
      <c r="S1163">
        <f t="shared" si="727"/>
        <v>1</v>
      </c>
      <c r="T1163">
        <f t="shared" si="727"/>
        <v>0</v>
      </c>
      <c r="U1163">
        <f t="shared" si="727"/>
        <v>0</v>
      </c>
      <c r="V1163">
        <f t="shared" si="727"/>
        <v>0</v>
      </c>
    </row>
    <row r="1164" spans="1:22" x14ac:dyDescent="0.3">
      <c r="A1164">
        <f t="shared" si="714"/>
        <v>303252</v>
      </c>
      <c r="B1164" t="str">
        <f t="shared" ref="B1164:V1164" si="728">B718</f>
        <v xml:space="preserve">SEGERS AN                     </v>
      </c>
      <c r="C1164" t="str">
        <f t="shared" si="728"/>
        <v xml:space="preserve">LODDERSHOEKSTRAAT 43          </v>
      </c>
      <c r="D1164" t="str">
        <f t="shared" si="728"/>
        <v xml:space="preserve">1741      </v>
      </c>
      <c r="E1164" t="str">
        <f t="shared" si="728"/>
        <v xml:space="preserve">WAMBEEK                  </v>
      </c>
      <c r="F1164" t="str">
        <f t="shared" si="728"/>
        <v xml:space="preserve">               </v>
      </c>
      <c r="G1164" t="str">
        <f t="shared" si="728"/>
        <v xml:space="preserve">        </v>
      </c>
      <c r="H1164" t="str">
        <f t="shared" si="728"/>
        <v>505129.8</v>
      </c>
      <c r="I1164" t="str">
        <f t="shared" si="728"/>
        <v>040827.2</v>
      </c>
      <c r="J1164" t="str">
        <f t="shared" si="728"/>
        <v xml:space="preserve">1  </v>
      </c>
      <c r="K1164" t="str">
        <f t="shared" si="728"/>
        <v>23</v>
      </c>
      <c r="L1164">
        <f t="shared" si="728"/>
        <v>11205</v>
      </c>
      <c r="M1164" t="str">
        <f t="shared" si="728"/>
        <v>303252-30</v>
      </c>
      <c r="N1164" t="str">
        <f t="shared" si="728"/>
        <v>post</v>
      </c>
      <c r="O1164" t="str">
        <f t="shared" si="728"/>
        <v xml:space="preserve">                                        </v>
      </c>
      <c r="P1164">
        <f t="shared" si="728"/>
        <v>1</v>
      </c>
      <c r="Q1164">
        <f t="shared" si="728"/>
        <v>0</v>
      </c>
      <c r="R1164">
        <f t="shared" si="728"/>
        <v>1</v>
      </c>
      <c r="S1164">
        <f t="shared" si="728"/>
        <v>0</v>
      </c>
      <c r="T1164">
        <f t="shared" si="728"/>
        <v>1</v>
      </c>
      <c r="U1164">
        <f t="shared" si="728"/>
        <v>0</v>
      </c>
      <c r="V1164">
        <f t="shared" si="728"/>
        <v>1</v>
      </c>
    </row>
    <row r="1165" spans="1:22" x14ac:dyDescent="0.3">
      <c r="A1165">
        <f t="shared" si="714"/>
        <v>185322</v>
      </c>
      <c r="B1165" t="str">
        <f t="shared" ref="B1165:V1165" si="729">B719</f>
        <v xml:space="preserve">SEGERS F &amp; K                  </v>
      </c>
      <c r="C1165" t="str">
        <f t="shared" si="729"/>
        <v xml:space="preserve">HUIBOUT 8                     </v>
      </c>
      <c r="D1165" t="str">
        <f t="shared" si="729"/>
        <v xml:space="preserve">1785      </v>
      </c>
      <c r="E1165" t="str">
        <f t="shared" si="729"/>
        <v xml:space="preserve">MERCHTEM                 </v>
      </c>
      <c r="F1165" t="str">
        <f t="shared" si="729"/>
        <v xml:space="preserve">               </v>
      </c>
      <c r="G1165" t="str">
        <f t="shared" si="729"/>
        <v xml:space="preserve">        </v>
      </c>
      <c r="H1165" t="str">
        <f t="shared" si="729"/>
        <v>505854.0</v>
      </c>
      <c r="I1165" t="str">
        <f t="shared" si="729"/>
        <v>041345.0</v>
      </c>
      <c r="J1165" t="str">
        <f t="shared" si="729"/>
        <v xml:space="preserve">1  </v>
      </c>
      <c r="K1165" t="str">
        <f t="shared" si="729"/>
        <v>Ja</v>
      </c>
      <c r="L1165">
        <f t="shared" si="729"/>
        <v>4326</v>
      </c>
      <c r="M1165" t="str">
        <f t="shared" si="729"/>
        <v>185322-52</v>
      </c>
      <c r="N1165" t="str">
        <f t="shared" si="729"/>
        <v>post</v>
      </c>
      <c r="O1165" t="str">
        <f t="shared" si="729"/>
        <v xml:space="preserve">                                        </v>
      </c>
      <c r="P1165">
        <f t="shared" si="729"/>
        <v>1</v>
      </c>
      <c r="Q1165">
        <f t="shared" si="729"/>
        <v>1</v>
      </c>
      <c r="R1165">
        <f t="shared" si="729"/>
        <v>1</v>
      </c>
      <c r="S1165">
        <f t="shared" si="729"/>
        <v>0</v>
      </c>
      <c r="T1165">
        <f t="shared" si="729"/>
        <v>1</v>
      </c>
      <c r="U1165">
        <f t="shared" si="729"/>
        <v>0</v>
      </c>
      <c r="V1165">
        <f t="shared" si="729"/>
        <v>1</v>
      </c>
    </row>
    <row r="1166" spans="1:22" x14ac:dyDescent="0.3">
      <c r="A1166">
        <f t="shared" si="714"/>
        <v>119775</v>
      </c>
      <c r="B1166" t="str">
        <f t="shared" ref="B1166:V1166" si="730">B720</f>
        <v xml:space="preserve">SEGERS GUIDO                  </v>
      </c>
      <c r="C1166" t="str">
        <f t="shared" si="730"/>
        <v xml:space="preserve">OUDE DENDERMONDSEBAAN 166     </v>
      </c>
      <c r="D1166" t="str">
        <f t="shared" si="730"/>
        <v xml:space="preserve">1730      </v>
      </c>
      <c r="E1166" t="str">
        <f t="shared" si="730"/>
        <v xml:space="preserve">ASSE                     </v>
      </c>
      <c r="F1166" t="str">
        <f t="shared" si="730"/>
        <v xml:space="preserve">0475/83.80.32  </v>
      </c>
      <c r="G1166" t="str">
        <f t="shared" si="730"/>
        <v xml:space="preserve">        </v>
      </c>
      <c r="H1166" t="str">
        <f t="shared" si="730"/>
        <v>505546.2</v>
      </c>
      <c r="I1166" t="str">
        <f t="shared" si="730"/>
        <v>041055.3</v>
      </c>
      <c r="J1166" t="str">
        <f t="shared" si="730"/>
        <v xml:space="preserve">   </v>
      </c>
      <c r="K1166" t="str">
        <f t="shared" si="730"/>
        <v>Ja</v>
      </c>
      <c r="L1166">
        <f t="shared" si="730"/>
        <v>2868</v>
      </c>
      <c r="M1166" t="str">
        <f t="shared" si="730"/>
        <v>119775-77</v>
      </c>
      <c r="N1166" t="str">
        <f t="shared" si="730"/>
        <v>post</v>
      </c>
      <c r="O1166" t="str">
        <f t="shared" si="730"/>
        <v xml:space="preserve">GUIDOSEGERS@SKYNET.BE                   </v>
      </c>
      <c r="P1166">
        <f t="shared" si="730"/>
        <v>1</v>
      </c>
      <c r="Q1166">
        <f t="shared" si="730"/>
        <v>1</v>
      </c>
      <c r="R1166">
        <f t="shared" si="730"/>
        <v>1</v>
      </c>
      <c r="S1166">
        <f t="shared" si="730"/>
        <v>0</v>
      </c>
      <c r="T1166">
        <f t="shared" si="730"/>
        <v>1</v>
      </c>
      <c r="U1166">
        <f t="shared" si="730"/>
        <v>0</v>
      </c>
      <c r="V1166">
        <f t="shared" si="730"/>
        <v>1</v>
      </c>
    </row>
    <row r="1167" spans="1:22" x14ac:dyDescent="0.3">
      <c r="A1167">
        <f t="shared" si="714"/>
        <v>194890</v>
      </c>
      <c r="B1167" t="str">
        <f t="shared" ref="B1167:V1167" si="731">B721</f>
        <v xml:space="preserve">SEGUIN JACQUES                </v>
      </c>
      <c r="C1167" t="str">
        <f t="shared" si="731"/>
        <v xml:space="preserve">KOENSBORRE 38                </v>
      </c>
      <c r="D1167" t="str">
        <f t="shared" si="731"/>
        <v xml:space="preserve">1730      </v>
      </c>
      <c r="E1167" t="str">
        <f t="shared" si="731"/>
        <v xml:space="preserve">ASSE                     </v>
      </c>
      <c r="F1167" t="str">
        <f t="shared" si="731"/>
        <v xml:space="preserve">0479887503     </v>
      </c>
      <c r="G1167" t="str">
        <f t="shared" si="731"/>
        <v xml:space="preserve">        </v>
      </c>
      <c r="H1167" t="str">
        <f t="shared" si="731"/>
        <v>505424.3</v>
      </c>
      <c r="I1167" t="str">
        <f t="shared" si="731"/>
        <v>041038.0</v>
      </c>
      <c r="J1167" t="str">
        <f t="shared" si="731"/>
        <v xml:space="preserve">1  </v>
      </c>
      <c r="K1167" t="str">
        <f t="shared" si="731"/>
        <v>Ja</v>
      </c>
      <c r="L1167">
        <f t="shared" si="731"/>
        <v>5416</v>
      </c>
      <c r="M1167" t="str">
        <f t="shared" si="731"/>
        <v>194890-17</v>
      </c>
      <c r="N1167" t="str">
        <f t="shared" si="731"/>
        <v>post</v>
      </c>
      <c r="O1167" t="str">
        <f t="shared" si="731"/>
        <v xml:space="preserve">jacquesseguin1@yahoo.com                </v>
      </c>
      <c r="P1167">
        <f t="shared" si="731"/>
        <v>1</v>
      </c>
      <c r="Q1167">
        <f t="shared" si="731"/>
        <v>1</v>
      </c>
      <c r="R1167">
        <f t="shared" si="731"/>
        <v>1</v>
      </c>
      <c r="S1167">
        <f t="shared" si="731"/>
        <v>0</v>
      </c>
      <c r="T1167">
        <f t="shared" si="731"/>
        <v>1</v>
      </c>
      <c r="U1167">
        <f t="shared" si="731"/>
        <v>0</v>
      </c>
      <c r="V1167">
        <f t="shared" si="731"/>
        <v>1</v>
      </c>
    </row>
    <row r="1168" spans="1:22" x14ac:dyDescent="0.3">
      <c r="A1168">
        <f t="shared" si="714"/>
        <v>170423</v>
      </c>
      <c r="B1168" t="str">
        <f t="shared" ref="B1168:V1168" si="732">B722</f>
        <v xml:space="preserve">SEMAL BART                    </v>
      </c>
      <c r="C1168" t="str">
        <f t="shared" si="732"/>
        <v xml:space="preserve">NANOVESTRAAT 36               </v>
      </c>
      <c r="D1168" t="str">
        <f t="shared" si="732"/>
        <v xml:space="preserve">1745      </v>
      </c>
      <c r="E1168" t="str">
        <f t="shared" si="732"/>
        <v xml:space="preserve">OPWIJK                   </v>
      </c>
      <c r="F1168" t="str">
        <f t="shared" si="732"/>
        <v xml:space="preserve">               </v>
      </c>
      <c r="G1168" t="str">
        <f t="shared" si="732"/>
        <v xml:space="preserve">        </v>
      </c>
      <c r="H1168" t="str">
        <f t="shared" si="732"/>
        <v>505759.4</v>
      </c>
      <c r="I1168" t="str">
        <f t="shared" si="732"/>
        <v>041128.8</v>
      </c>
      <c r="J1168" t="str">
        <f t="shared" si="732"/>
        <v xml:space="preserve">0  </v>
      </c>
      <c r="K1168" t="str">
        <f t="shared" si="732"/>
        <v>Ja</v>
      </c>
      <c r="L1168">
        <f t="shared" si="732"/>
        <v>1354</v>
      </c>
      <c r="M1168" t="str">
        <f t="shared" si="732"/>
        <v>170423-91</v>
      </c>
      <c r="N1168" t="str">
        <f t="shared" si="732"/>
        <v>post</v>
      </c>
      <c r="O1168" t="str">
        <f t="shared" si="732"/>
        <v>duifke2367@hotmail.com</v>
      </c>
      <c r="P1168">
        <f t="shared" si="732"/>
        <v>1</v>
      </c>
      <c r="Q1168">
        <f t="shared" si="732"/>
        <v>1</v>
      </c>
      <c r="R1168">
        <f t="shared" si="732"/>
        <v>1</v>
      </c>
      <c r="S1168">
        <f t="shared" si="732"/>
        <v>0</v>
      </c>
      <c r="T1168">
        <f t="shared" si="732"/>
        <v>1</v>
      </c>
      <c r="U1168">
        <f t="shared" si="732"/>
        <v>0</v>
      </c>
      <c r="V1168">
        <f t="shared" si="732"/>
        <v>1</v>
      </c>
    </row>
    <row r="1169" spans="1:22" x14ac:dyDescent="0.3">
      <c r="A1169">
        <f t="shared" si="714"/>
        <v>112485</v>
      </c>
      <c r="B1169" t="str">
        <f t="shared" ref="B1169:V1169" si="733">B723</f>
        <v xml:space="preserve">SERMON JEAN-PIERRE            </v>
      </c>
      <c r="C1169" t="str">
        <f t="shared" si="733"/>
        <v xml:space="preserve">RAVENSTRAAT 131               </v>
      </c>
      <c r="D1169" t="str">
        <f t="shared" si="733"/>
        <v xml:space="preserve">9255      </v>
      </c>
      <c r="E1169" t="str">
        <f t="shared" si="733"/>
        <v xml:space="preserve">BUGGENHOUT               </v>
      </c>
      <c r="F1169" t="str">
        <f t="shared" si="733"/>
        <v xml:space="preserve">               </v>
      </c>
      <c r="G1169" t="str">
        <f t="shared" si="733"/>
        <v xml:space="preserve">        </v>
      </c>
      <c r="H1169" t="str">
        <f t="shared" si="733"/>
        <v>505912.5</v>
      </c>
      <c r="I1169" t="str">
        <f t="shared" si="733"/>
        <v>041127.8</v>
      </c>
      <c r="J1169" t="str">
        <f t="shared" si="733"/>
        <v xml:space="preserve">1  </v>
      </c>
      <c r="K1169" t="str">
        <f t="shared" si="733"/>
        <v>Ja</v>
      </c>
      <c r="L1169">
        <f t="shared" si="733"/>
        <v>3546</v>
      </c>
      <c r="M1169" t="str">
        <f t="shared" si="733"/>
        <v>112485-62</v>
      </c>
      <c r="N1169" t="str">
        <f t="shared" si="733"/>
        <v>post</v>
      </c>
      <c r="O1169" t="str">
        <f t="shared" si="733"/>
        <v xml:space="preserve">                                        </v>
      </c>
      <c r="P1169">
        <f t="shared" si="733"/>
        <v>1</v>
      </c>
      <c r="Q1169">
        <f t="shared" si="733"/>
        <v>1</v>
      </c>
      <c r="R1169">
        <f t="shared" si="733"/>
        <v>0</v>
      </c>
      <c r="S1169">
        <f t="shared" si="733"/>
        <v>1</v>
      </c>
      <c r="T1169">
        <f t="shared" si="733"/>
        <v>0</v>
      </c>
      <c r="U1169">
        <f t="shared" si="733"/>
        <v>0</v>
      </c>
      <c r="V1169">
        <f t="shared" si="733"/>
        <v>0</v>
      </c>
    </row>
    <row r="1170" spans="1:22" x14ac:dyDescent="0.3">
      <c r="A1170">
        <f t="shared" si="714"/>
        <v>283101</v>
      </c>
      <c r="B1170" t="str">
        <f t="shared" ref="B1170:V1170" si="734">B724</f>
        <v xml:space="preserve">SNACKAERT FREDDY/PATRICK      </v>
      </c>
      <c r="C1170" t="str">
        <f t="shared" si="734"/>
        <v xml:space="preserve">MALDERSESTWG. 87              </v>
      </c>
      <c r="D1170" t="str">
        <f t="shared" si="734"/>
        <v xml:space="preserve">1840      </v>
      </c>
      <c r="E1170" t="str">
        <f t="shared" si="734"/>
        <v xml:space="preserve">LONDERZEEL               </v>
      </c>
      <c r="F1170" t="str">
        <f t="shared" si="734"/>
        <v xml:space="preserve">               </v>
      </c>
      <c r="G1170" t="str">
        <f t="shared" si="734"/>
        <v xml:space="preserve">        </v>
      </c>
      <c r="H1170" t="str">
        <f t="shared" si="734"/>
        <v>510149.2</v>
      </c>
      <c r="I1170" t="str">
        <f t="shared" si="734"/>
        <v>041647.9</v>
      </c>
      <c r="J1170" t="str">
        <f t="shared" si="734"/>
        <v xml:space="preserve">3  </v>
      </c>
      <c r="K1170" t="str">
        <f t="shared" si="734"/>
        <v>22</v>
      </c>
      <c r="L1170">
        <f t="shared" si="734"/>
        <v>10733</v>
      </c>
      <c r="M1170" t="str">
        <f t="shared" si="734"/>
        <v>283101-55</v>
      </c>
      <c r="N1170" t="str">
        <f t="shared" si="734"/>
        <v>post</v>
      </c>
      <c r="O1170" t="str">
        <f t="shared" si="734"/>
        <v xml:space="preserve">freddysnachaert@skynet.be               </v>
      </c>
      <c r="P1170">
        <f t="shared" si="734"/>
        <v>1</v>
      </c>
      <c r="Q1170">
        <f t="shared" si="734"/>
        <v>0</v>
      </c>
      <c r="R1170">
        <f t="shared" si="734"/>
        <v>1</v>
      </c>
      <c r="S1170">
        <f t="shared" si="734"/>
        <v>0</v>
      </c>
      <c r="T1170">
        <f t="shared" si="734"/>
        <v>1</v>
      </c>
      <c r="U1170">
        <f t="shared" si="734"/>
        <v>0</v>
      </c>
      <c r="V1170">
        <f t="shared" si="734"/>
        <v>1</v>
      </c>
    </row>
    <row r="1171" spans="1:22" x14ac:dyDescent="0.3">
      <c r="A1171">
        <f t="shared" si="714"/>
        <v>140908</v>
      </c>
      <c r="B1171" t="str">
        <f t="shared" ref="B1171:V1171" si="735">B725</f>
        <v xml:space="preserve">SNEPPE ALBERT                 </v>
      </c>
      <c r="C1171" t="str">
        <f t="shared" si="735"/>
        <v xml:space="preserve">KOENSBORRE 39                 </v>
      </c>
      <c r="D1171" t="str">
        <f t="shared" si="735"/>
        <v xml:space="preserve">1730      </v>
      </c>
      <c r="E1171" t="str">
        <f t="shared" si="735"/>
        <v xml:space="preserve">ASSE                     </v>
      </c>
      <c r="F1171" t="str">
        <f t="shared" si="735"/>
        <v xml:space="preserve">02/452.24.83   </v>
      </c>
      <c r="G1171" t="str">
        <f t="shared" si="735"/>
        <v xml:space="preserve">        </v>
      </c>
      <c r="H1171" t="str">
        <f t="shared" si="735"/>
        <v>505442.0</v>
      </c>
      <c r="I1171" t="str">
        <f t="shared" si="735"/>
        <v>041131.6</v>
      </c>
      <c r="J1171" t="str">
        <f t="shared" si="735"/>
        <v xml:space="preserve">1  </v>
      </c>
      <c r="K1171" t="str">
        <f t="shared" si="735"/>
        <v>Ja</v>
      </c>
      <c r="L1171">
        <f t="shared" si="735"/>
        <v>4882</v>
      </c>
      <c r="M1171" t="str">
        <f t="shared" si="735"/>
        <v>140908-64</v>
      </c>
      <c r="N1171" t="str">
        <f t="shared" si="735"/>
        <v>post</v>
      </c>
      <c r="O1171" t="str">
        <f t="shared" si="735"/>
        <v xml:space="preserve">myriamveireman@hotmail.com              </v>
      </c>
      <c r="P1171">
        <f t="shared" si="735"/>
        <v>1</v>
      </c>
      <c r="Q1171">
        <f t="shared" si="735"/>
        <v>1</v>
      </c>
      <c r="R1171">
        <f t="shared" si="735"/>
        <v>1</v>
      </c>
      <c r="S1171">
        <f t="shared" si="735"/>
        <v>0</v>
      </c>
      <c r="T1171">
        <f t="shared" si="735"/>
        <v>1</v>
      </c>
      <c r="U1171">
        <f t="shared" si="735"/>
        <v>0</v>
      </c>
      <c r="V1171">
        <f t="shared" si="735"/>
        <v>1</v>
      </c>
    </row>
    <row r="1172" spans="1:22" x14ac:dyDescent="0.3">
      <c r="A1172">
        <f t="shared" si="714"/>
        <v>126348</v>
      </c>
      <c r="B1172" t="str">
        <f t="shared" ref="B1172:V1172" si="736">B726</f>
        <v xml:space="preserve">SOETEWEY LUCIEN               </v>
      </c>
      <c r="C1172" t="str">
        <f t="shared" si="736"/>
        <v xml:space="preserve">SLOZENSTRAAT 94               </v>
      </c>
      <c r="D1172" t="str">
        <f t="shared" si="736"/>
        <v xml:space="preserve">1861      </v>
      </c>
      <c r="E1172" t="str">
        <f t="shared" si="736"/>
        <v xml:space="preserve">MEISE                    </v>
      </c>
      <c r="F1172" t="str">
        <f t="shared" si="736"/>
        <v xml:space="preserve">               </v>
      </c>
      <c r="G1172" t="str">
        <f t="shared" si="736"/>
        <v xml:space="preserve">        </v>
      </c>
      <c r="H1172" t="str">
        <f t="shared" si="736"/>
        <v>505908.1</v>
      </c>
      <c r="I1172" t="str">
        <f t="shared" si="736"/>
        <v>041810.5</v>
      </c>
      <c r="J1172" t="str">
        <f t="shared" si="736"/>
        <v xml:space="preserve">1  </v>
      </c>
      <c r="K1172" t="str">
        <f t="shared" si="736"/>
        <v>22</v>
      </c>
      <c r="L1172">
        <f t="shared" si="736"/>
        <v>9011</v>
      </c>
      <c r="M1172" t="str">
        <f t="shared" si="736"/>
        <v>126348-54</v>
      </c>
      <c r="N1172" t="str">
        <f t="shared" si="736"/>
        <v>post</v>
      </c>
      <c r="O1172" t="str">
        <f t="shared" si="736"/>
        <v xml:space="preserve">lucien.jeannine@telenet.be              </v>
      </c>
      <c r="P1172">
        <f t="shared" si="736"/>
        <v>1</v>
      </c>
      <c r="Q1172">
        <f t="shared" si="736"/>
        <v>0</v>
      </c>
      <c r="R1172">
        <f t="shared" si="736"/>
        <v>1</v>
      </c>
      <c r="S1172">
        <f t="shared" si="736"/>
        <v>0</v>
      </c>
      <c r="T1172">
        <f t="shared" si="736"/>
        <v>1</v>
      </c>
      <c r="U1172">
        <f t="shared" si="736"/>
        <v>0</v>
      </c>
      <c r="V1172">
        <f t="shared" si="736"/>
        <v>1</v>
      </c>
    </row>
    <row r="1173" spans="1:22" x14ac:dyDescent="0.3">
      <c r="A1173">
        <f t="shared" si="714"/>
        <v>184381</v>
      </c>
      <c r="B1173" t="str">
        <f t="shared" ref="B1173:V1173" si="737">B727</f>
        <v xml:space="preserve">SOMERS PATRICE                </v>
      </c>
      <c r="C1173" t="str">
        <f t="shared" si="737"/>
        <v xml:space="preserve">KUIPERSSTRAAT 14              </v>
      </c>
      <c r="D1173" t="str">
        <f t="shared" si="737"/>
        <v xml:space="preserve">1880      </v>
      </c>
      <c r="E1173" t="str">
        <f t="shared" si="737"/>
        <v xml:space="preserve">NIEUWENRODE              </v>
      </c>
      <c r="F1173" t="str">
        <f t="shared" si="737"/>
        <v xml:space="preserve">0473/20.77.23  </v>
      </c>
      <c r="G1173" t="str">
        <f t="shared" si="737"/>
        <v xml:space="preserve">        </v>
      </c>
      <c r="H1173" t="str">
        <f t="shared" si="737"/>
        <v>505850.0</v>
      </c>
      <c r="I1173" t="str">
        <f t="shared" si="737"/>
        <v>042105.2</v>
      </c>
      <c r="J1173" t="str">
        <f t="shared" si="737"/>
        <v xml:space="preserve">2  </v>
      </c>
      <c r="K1173" t="str">
        <f t="shared" si="737"/>
        <v>21</v>
      </c>
      <c r="L1173">
        <f t="shared" si="737"/>
        <v>12096</v>
      </c>
      <c r="M1173" t="str">
        <f t="shared" si="737"/>
        <v>184381-81</v>
      </c>
      <c r="N1173" t="str">
        <f t="shared" si="737"/>
        <v>post</v>
      </c>
      <c r="O1173" t="str">
        <f t="shared" si="737"/>
        <v xml:space="preserve">patrice.somers@telenet.be               </v>
      </c>
      <c r="P1173">
        <f t="shared" si="737"/>
        <v>1</v>
      </c>
      <c r="Q1173">
        <f t="shared" si="737"/>
        <v>0</v>
      </c>
      <c r="R1173">
        <f t="shared" si="737"/>
        <v>1</v>
      </c>
      <c r="S1173">
        <f t="shared" si="737"/>
        <v>0</v>
      </c>
      <c r="T1173">
        <f t="shared" si="737"/>
        <v>1</v>
      </c>
      <c r="U1173">
        <f t="shared" si="737"/>
        <v>1</v>
      </c>
      <c r="V1173">
        <f t="shared" si="737"/>
        <v>0</v>
      </c>
    </row>
    <row r="1174" spans="1:22" x14ac:dyDescent="0.3">
      <c r="A1174">
        <f t="shared" si="714"/>
        <v>302578</v>
      </c>
      <c r="B1174" t="str">
        <f t="shared" ref="B1174:V1174" si="738">B728</f>
        <v xml:space="preserve">SONCK BART                    </v>
      </c>
      <c r="C1174" t="str">
        <f t="shared" si="738"/>
        <v xml:space="preserve">KWADESTEENSTRAAT 12           </v>
      </c>
      <c r="D1174" t="str">
        <f t="shared" si="738"/>
        <v xml:space="preserve">9320      </v>
      </c>
      <c r="E1174" t="str">
        <f t="shared" si="738"/>
        <v xml:space="preserve">NIEUWERKERKEN            </v>
      </c>
      <c r="F1174" t="str">
        <f t="shared" si="738"/>
        <v xml:space="preserve">               </v>
      </c>
      <c r="G1174" t="str">
        <f t="shared" si="738"/>
        <v xml:space="preserve">        </v>
      </c>
      <c r="H1174" t="str">
        <f t="shared" si="738"/>
        <v>505539.7</v>
      </c>
      <c r="I1174" t="str">
        <f t="shared" si="738"/>
        <v>040058.6</v>
      </c>
      <c r="J1174" t="str">
        <f t="shared" si="738"/>
        <v xml:space="preserve">1  </v>
      </c>
      <c r="K1174" t="str">
        <f t="shared" si="738"/>
        <v>23</v>
      </c>
      <c r="L1174">
        <f t="shared" si="738"/>
        <v>12179</v>
      </c>
      <c r="M1174" t="str">
        <f t="shared" si="738"/>
        <v>302578-35</v>
      </c>
      <c r="N1174" t="str">
        <f t="shared" si="738"/>
        <v>post</v>
      </c>
      <c r="O1174" t="str">
        <f t="shared" si="738"/>
        <v xml:space="preserve">bart.sonck@hotmail.com                  </v>
      </c>
      <c r="P1174">
        <f t="shared" si="738"/>
        <v>1</v>
      </c>
      <c r="Q1174">
        <f t="shared" si="738"/>
        <v>0</v>
      </c>
      <c r="R1174">
        <f t="shared" si="738"/>
        <v>0</v>
      </c>
      <c r="S1174">
        <f t="shared" si="738"/>
        <v>1</v>
      </c>
      <c r="T1174">
        <f t="shared" si="738"/>
        <v>0</v>
      </c>
      <c r="U1174">
        <f t="shared" si="738"/>
        <v>0</v>
      </c>
      <c r="V1174">
        <f t="shared" si="738"/>
        <v>0</v>
      </c>
    </row>
    <row r="1175" spans="1:22" x14ac:dyDescent="0.3">
      <c r="A1175">
        <f t="shared" si="714"/>
        <v>254148</v>
      </c>
      <c r="B1175" t="str">
        <f t="shared" ref="B1175:V1175" si="739">B729</f>
        <v xml:space="preserve">SONCK MARIJKE                 </v>
      </c>
      <c r="C1175" t="str">
        <f t="shared" si="739"/>
        <v xml:space="preserve">KOEISTRAAT 30                 </v>
      </c>
      <c r="D1175" t="str">
        <f t="shared" si="739"/>
        <v xml:space="preserve">9300      </v>
      </c>
      <c r="E1175" t="str">
        <f t="shared" si="739"/>
        <v xml:space="preserve">AALST                    </v>
      </c>
      <c r="F1175" t="str">
        <f t="shared" si="739"/>
        <v xml:space="preserve">               </v>
      </c>
      <c r="G1175" t="str">
        <f t="shared" si="739"/>
        <v xml:space="preserve">        </v>
      </c>
      <c r="H1175" t="str">
        <f t="shared" si="739"/>
        <v>505622.6</v>
      </c>
      <c r="I1175" t="str">
        <f t="shared" si="739"/>
        <v>040431.0</v>
      </c>
      <c r="J1175" t="str">
        <f t="shared" si="739"/>
        <v xml:space="preserve">1  </v>
      </c>
      <c r="K1175" t="str">
        <f t="shared" si="739"/>
        <v>Ja</v>
      </c>
      <c r="L1175">
        <f t="shared" si="739"/>
        <v>7834</v>
      </c>
      <c r="M1175" t="str">
        <f t="shared" si="739"/>
        <v>254148-08</v>
      </c>
      <c r="N1175" t="str">
        <f t="shared" si="739"/>
        <v>post</v>
      </c>
      <c r="O1175" t="str">
        <f t="shared" si="739"/>
        <v xml:space="preserve">marijke_sonck@hotmail.com               </v>
      </c>
      <c r="P1175">
        <f t="shared" si="739"/>
        <v>1</v>
      </c>
      <c r="Q1175">
        <f t="shared" si="739"/>
        <v>1</v>
      </c>
      <c r="R1175">
        <f t="shared" si="739"/>
        <v>0</v>
      </c>
      <c r="S1175">
        <f t="shared" si="739"/>
        <v>1</v>
      </c>
      <c r="T1175">
        <f t="shared" si="739"/>
        <v>0</v>
      </c>
      <c r="U1175">
        <f t="shared" si="739"/>
        <v>0</v>
      </c>
      <c r="V1175">
        <f t="shared" si="739"/>
        <v>0</v>
      </c>
    </row>
    <row r="1176" spans="1:22" x14ac:dyDescent="0.3">
      <c r="A1176">
        <f t="shared" si="714"/>
        <v>202936</v>
      </c>
      <c r="B1176" t="str">
        <f t="shared" ref="B1176:V1176" si="740">B730</f>
        <v xml:space="preserve">SPINNOY FRANCOIS              </v>
      </c>
      <c r="C1176" t="str">
        <f t="shared" si="740"/>
        <v xml:space="preserve">BERGBOSLAAN 77                </v>
      </c>
      <c r="D1176" t="str">
        <f t="shared" si="740"/>
        <v xml:space="preserve">1840      </v>
      </c>
      <c r="E1176" t="str">
        <f t="shared" si="740"/>
        <v xml:space="preserve">LONDERZEEL               </v>
      </c>
      <c r="F1176" t="str">
        <f t="shared" si="740"/>
        <v xml:space="preserve">               </v>
      </c>
      <c r="G1176" t="str">
        <f t="shared" si="740"/>
        <v xml:space="preserve">        </v>
      </c>
      <c r="H1176" t="str">
        <f t="shared" si="740"/>
        <v>510030.3</v>
      </c>
      <c r="I1176" t="str">
        <f t="shared" si="740"/>
        <v>041907.7</v>
      </c>
      <c r="J1176" t="str">
        <f t="shared" si="740"/>
        <v xml:space="preserve">1  </v>
      </c>
      <c r="K1176" t="str">
        <f t="shared" si="740"/>
        <v>20</v>
      </c>
      <c r="L1176">
        <f t="shared" si="740"/>
        <v>11164</v>
      </c>
      <c r="M1176" t="str">
        <f t="shared" si="740"/>
        <v>202936-12</v>
      </c>
      <c r="N1176" t="str">
        <f t="shared" si="740"/>
        <v>post</v>
      </c>
      <c r="O1176" t="str">
        <f t="shared" si="740"/>
        <v xml:space="preserve">                                        </v>
      </c>
      <c r="P1176">
        <f t="shared" si="740"/>
        <v>1</v>
      </c>
      <c r="Q1176">
        <f t="shared" si="740"/>
        <v>0</v>
      </c>
      <c r="R1176">
        <f t="shared" si="740"/>
        <v>1</v>
      </c>
      <c r="S1176">
        <f t="shared" si="740"/>
        <v>0</v>
      </c>
      <c r="T1176">
        <f t="shared" si="740"/>
        <v>1</v>
      </c>
      <c r="U1176">
        <f t="shared" si="740"/>
        <v>0</v>
      </c>
      <c r="V1176">
        <f t="shared" si="740"/>
        <v>1</v>
      </c>
    </row>
    <row r="1177" spans="1:22" x14ac:dyDescent="0.3">
      <c r="A1177">
        <f t="shared" si="714"/>
        <v>160699</v>
      </c>
      <c r="B1177" t="str">
        <f t="shared" ref="B1177:V1177" si="741">B731</f>
        <v xml:space="preserve">STADTFELD JEAN-PIERRE         </v>
      </c>
      <c r="C1177" t="str">
        <f t="shared" si="741"/>
        <v xml:space="preserve">KLADERBAAN 84                 </v>
      </c>
      <c r="D1177" t="str">
        <f t="shared" si="741"/>
        <v xml:space="preserve">9300      </v>
      </c>
      <c r="E1177" t="str">
        <f t="shared" si="741"/>
        <v xml:space="preserve">AALST                    </v>
      </c>
      <c r="F1177" t="str">
        <f t="shared" si="741"/>
        <v xml:space="preserve">               </v>
      </c>
      <c r="G1177" t="str">
        <f t="shared" si="741"/>
        <v xml:space="preserve">        </v>
      </c>
      <c r="H1177" t="str">
        <f t="shared" si="741"/>
        <v>505618.2</v>
      </c>
      <c r="I1177" t="str">
        <f t="shared" si="741"/>
        <v>040350.3</v>
      </c>
      <c r="J1177" t="str">
        <f t="shared" si="741"/>
        <v xml:space="preserve">1  </v>
      </c>
      <c r="K1177" t="str">
        <f t="shared" si="741"/>
        <v>Ja</v>
      </c>
      <c r="L1177">
        <f t="shared" si="741"/>
        <v>8639</v>
      </c>
      <c r="M1177" t="str">
        <f t="shared" si="741"/>
        <v>160699-67</v>
      </c>
      <c r="N1177" t="str">
        <f t="shared" si="741"/>
        <v>post</v>
      </c>
      <c r="O1177" t="str">
        <f t="shared" si="741"/>
        <v xml:space="preserve">jean.pierre.stadtfeld@proximus.be       </v>
      </c>
      <c r="P1177">
        <f t="shared" si="741"/>
        <v>1</v>
      </c>
      <c r="Q1177">
        <f t="shared" si="741"/>
        <v>1</v>
      </c>
      <c r="R1177">
        <f t="shared" si="741"/>
        <v>0</v>
      </c>
      <c r="S1177">
        <f t="shared" si="741"/>
        <v>1</v>
      </c>
      <c r="T1177">
        <f t="shared" si="741"/>
        <v>0</v>
      </c>
      <c r="U1177">
        <f t="shared" si="741"/>
        <v>0</v>
      </c>
      <c r="V1177">
        <f t="shared" si="741"/>
        <v>0</v>
      </c>
    </row>
    <row r="1178" spans="1:22" x14ac:dyDescent="0.3">
      <c r="A1178">
        <f t="shared" si="714"/>
        <v>213861</v>
      </c>
      <c r="B1178" t="str">
        <f t="shared" ref="B1178:V1178" si="742">B732</f>
        <v xml:space="preserve">STAELENS GERRIT               </v>
      </c>
      <c r="C1178" t="str">
        <f t="shared" si="742"/>
        <v xml:space="preserve">BLEREGEMSTRAAT 71            </v>
      </c>
      <c r="D1178" t="str">
        <f t="shared" si="742"/>
        <v xml:space="preserve">1790      </v>
      </c>
      <c r="E1178" t="str">
        <f t="shared" si="742"/>
        <v xml:space="preserve">HEKELGEM                 </v>
      </c>
      <c r="F1178" t="str">
        <f t="shared" si="742"/>
        <v xml:space="preserve">02/452.42.33   </v>
      </c>
      <c r="G1178" t="str">
        <f t="shared" si="742"/>
        <v xml:space="preserve">        </v>
      </c>
      <c r="H1178" t="str">
        <f t="shared" si="742"/>
        <v>505502.2</v>
      </c>
      <c r="I1178" t="str">
        <f t="shared" si="742"/>
        <v>040659.5</v>
      </c>
      <c r="J1178" t="str">
        <f t="shared" si="742"/>
        <v xml:space="preserve">1  </v>
      </c>
      <c r="K1178" t="str">
        <f t="shared" si="742"/>
        <v>Ja</v>
      </c>
      <c r="L1178">
        <f t="shared" si="742"/>
        <v>6350</v>
      </c>
      <c r="M1178" t="str">
        <f t="shared" si="742"/>
        <v>213861-73</v>
      </c>
      <c r="N1178" t="str">
        <f t="shared" si="742"/>
        <v>post</v>
      </c>
      <c r="O1178" t="str">
        <f t="shared" si="742"/>
        <v xml:space="preserve">gerritstaelens@outlook.com              </v>
      </c>
      <c r="P1178">
        <f t="shared" si="742"/>
        <v>1</v>
      </c>
      <c r="Q1178">
        <f t="shared" si="742"/>
        <v>1</v>
      </c>
      <c r="R1178">
        <f t="shared" si="742"/>
        <v>1</v>
      </c>
      <c r="S1178">
        <f t="shared" si="742"/>
        <v>0</v>
      </c>
      <c r="T1178">
        <f t="shared" si="742"/>
        <v>1</v>
      </c>
      <c r="U1178">
        <f t="shared" si="742"/>
        <v>0</v>
      </c>
      <c r="V1178">
        <f t="shared" si="742"/>
        <v>1</v>
      </c>
    </row>
    <row r="1179" spans="1:22" x14ac:dyDescent="0.3">
      <c r="A1179">
        <f t="shared" si="714"/>
        <v>104981</v>
      </c>
      <c r="B1179" t="str">
        <f t="shared" ref="B1179:V1179" si="743">B733</f>
        <v xml:space="preserve">STEVENS PAUL                  </v>
      </c>
      <c r="C1179" t="str">
        <f t="shared" si="743"/>
        <v xml:space="preserve">KUIERMANSSTRAAT  68             </v>
      </c>
      <c r="D1179" t="str">
        <f t="shared" si="743"/>
        <v xml:space="preserve">1880      </v>
      </c>
      <c r="E1179" t="str">
        <f t="shared" si="743"/>
        <v xml:space="preserve">KAPELLE OP DEN BOS            </v>
      </c>
      <c r="F1179" t="str">
        <f t="shared" si="743"/>
        <v xml:space="preserve">015/714657     </v>
      </c>
      <c r="G1179" t="str">
        <f t="shared" si="743"/>
        <v>29-05-48</v>
      </c>
      <c r="H1179" t="str">
        <f t="shared" si="743"/>
        <v>510017.3</v>
      </c>
      <c r="I1179" t="str">
        <f t="shared" si="743"/>
        <v>042139.9</v>
      </c>
      <c r="J1179" t="str">
        <f t="shared" si="743"/>
        <v xml:space="preserve">20 </v>
      </c>
      <c r="K1179" t="str">
        <f t="shared" si="743"/>
        <v>20</v>
      </c>
      <c r="L1179">
        <f t="shared" si="743"/>
        <v>13605</v>
      </c>
      <c r="M1179" t="str">
        <f t="shared" si="743"/>
        <v>104981-27</v>
      </c>
      <c r="N1179" t="str">
        <f t="shared" si="743"/>
        <v>post</v>
      </c>
      <c r="O1179" t="str">
        <f t="shared" si="743"/>
        <v xml:space="preserve">pol.stevens@pandora.be                  </v>
      </c>
      <c r="P1179">
        <f t="shared" si="743"/>
        <v>1</v>
      </c>
      <c r="Q1179">
        <f t="shared" si="743"/>
        <v>0</v>
      </c>
      <c r="R1179">
        <f t="shared" si="743"/>
        <v>1</v>
      </c>
      <c r="S1179">
        <f t="shared" si="743"/>
        <v>0</v>
      </c>
      <c r="T1179">
        <f t="shared" si="743"/>
        <v>1</v>
      </c>
      <c r="U1179">
        <f t="shared" si="743"/>
        <v>1</v>
      </c>
      <c r="V1179">
        <f t="shared" si="743"/>
        <v>0</v>
      </c>
    </row>
    <row r="1180" spans="1:22" x14ac:dyDescent="0.3">
      <c r="A1180">
        <f t="shared" si="714"/>
        <v>305741</v>
      </c>
      <c r="B1180" t="str">
        <f t="shared" ref="B1180:V1180" si="744">B734</f>
        <v xml:space="preserve">STICHELMANS MIKE              </v>
      </c>
      <c r="C1180" t="str">
        <f t="shared" si="744"/>
        <v xml:space="preserve">BONBARDONSTRAAT 213           </v>
      </c>
      <c r="D1180" t="str">
        <f t="shared" si="744"/>
        <v xml:space="preserve">1770      </v>
      </c>
      <c r="E1180" t="str">
        <f t="shared" si="744"/>
        <v xml:space="preserve">LIEDEKERKE               </v>
      </c>
      <c r="F1180" t="str">
        <f t="shared" si="744"/>
        <v xml:space="preserve">0479309293     </v>
      </c>
      <c r="G1180" t="str">
        <f t="shared" si="744"/>
        <v xml:space="preserve">        </v>
      </c>
      <c r="H1180" t="str">
        <f t="shared" si="744"/>
        <v>505148.2</v>
      </c>
      <c r="I1180" t="str">
        <f t="shared" si="744"/>
        <v>040548.4</v>
      </c>
      <c r="J1180" t="str">
        <f t="shared" si="744"/>
        <v xml:space="preserve">1  </v>
      </c>
      <c r="K1180" t="str">
        <f t="shared" si="744"/>
        <v>23</v>
      </c>
      <c r="L1180">
        <f t="shared" si="744"/>
        <v>11918</v>
      </c>
      <c r="M1180" t="str">
        <f t="shared" si="744"/>
        <v>305741-94</v>
      </c>
      <c r="N1180" t="str">
        <f t="shared" si="744"/>
        <v>post</v>
      </c>
      <c r="O1180" t="str">
        <f t="shared" si="744"/>
        <v xml:space="preserve">jstichelmans57@gmail.com                </v>
      </c>
      <c r="P1180">
        <f t="shared" si="744"/>
        <v>1</v>
      </c>
      <c r="Q1180">
        <f t="shared" si="744"/>
        <v>0</v>
      </c>
      <c r="R1180">
        <f t="shared" si="744"/>
        <v>1</v>
      </c>
      <c r="S1180">
        <f t="shared" si="744"/>
        <v>0</v>
      </c>
      <c r="T1180">
        <f t="shared" si="744"/>
        <v>1</v>
      </c>
      <c r="U1180">
        <f t="shared" si="744"/>
        <v>0</v>
      </c>
      <c r="V1180">
        <f t="shared" si="744"/>
        <v>1</v>
      </c>
    </row>
    <row r="1181" spans="1:22" x14ac:dyDescent="0.3">
      <c r="A1181">
        <f t="shared" si="714"/>
        <v>251999</v>
      </c>
      <c r="B1181" t="str">
        <f t="shared" ref="B1181:V1181" si="745">B735</f>
        <v xml:space="preserve">SUYS ALBERT                   </v>
      </c>
      <c r="C1181" t="str">
        <f t="shared" si="745"/>
        <v xml:space="preserve">DORP 32                       </v>
      </c>
      <c r="D1181" t="str">
        <f t="shared" si="745"/>
        <v xml:space="preserve">1730      </v>
      </c>
      <c r="E1181" t="str">
        <f t="shared" si="745"/>
        <v xml:space="preserve">MOLLEM                   </v>
      </c>
      <c r="F1181" t="str">
        <f t="shared" si="745"/>
        <v xml:space="preserve">               </v>
      </c>
      <c r="G1181" t="str">
        <f t="shared" si="745"/>
        <v xml:space="preserve">        </v>
      </c>
      <c r="H1181" t="str">
        <f t="shared" si="745"/>
        <v>505556.5</v>
      </c>
      <c r="I1181" t="str">
        <f t="shared" si="745"/>
        <v>041341.1</v>
      </c>
      <c r="J1181" t="str">
        <f t="shared" si="745"/>
        <v xml:space="preserve">3  </v>
      </c>
      <c r="K1181" t="str">
        <f t="shared" si="745"/>
        <v>Ja</v>
      </c>
      <c r="L1181">
        <f t="shared" si="745"/>
        <v>4012</v>
      </c>
      <c r="M1181" t="str">
        <f t="shared" si="745"/>
        <v>251999-90</v>
      </c>
      <c r="N1181" t="str">
        <f t="shared" si="745"/>
        <v>post</v>
      </c>
      <c r="O1181" t="str">
        <f t="shared" si="745"/>
        <v xml:space="preserve">suysalbert@gmail.com                    </v>
      </c>
      <c r="P1181">
        <f t="shared" si="745"/>
        <v>1</v>
      </c>
      <c r="Q1181">
        <f t="shared" si="745"/>
        <v>1</v>
      </c>
      <c r="R1181">
        <f t="shared" si="745"/>
        <v>1</v>
      </c>
      <c r="S1181">
        <f t="shared" si="745"/>
        <v>0</v>
      </c>
      <c r="T1181">
        <f t="shared" si="745"/>
        <v>1</v>
      </c>
      <c r="U1181">
        <f t="shared" si="745"/>
        <v>0</v>
      </c>
      <c r="V1181">
        <f t="shared" si="745"/>
        <v>1</v>
      </c>
    </row>
    <row r="1182" spans="1:22" x14ac:dyDescent="0.3">
      <c r="A1182">
        <f t="shared" si="714"/>
        <v>229691</v>
      </c>
      <c r="B1182" t="str">
        <f t="shared" ref="B1182:V1182" si="746">B736</f>
        <v xml:space="preserve">'T KINT ALFONS                </v>
      </c>
      <c r="C1182" t="str">
        <f t="shared" si="746"/>
        <v xml:space="preserve">BLEREGEMSTRAAT 90             </v>
      </c>
      <c r="D1182" t="str">
        <f t="shared" si="746"/>
        <v xml:space="preserve">1790      </v>
      </c>
      <c r="E1182" t="str">
        <f t="shared" si="746"/>
        <v xml:space="preserve">HEKELGEM                 </v>
      </c>
      <c r="F1182" t="str">
        <f t="shared" si="746"/>
        <v xml:space="preserve">0497772147     </v>
      </c>
      <c r="G1182" t="str">
        <f t="shared" si="746"/>
        <v xml:space="preserve">        </v>
      </c>
      <c r="H1182" t="str">
        <f t="shared" si="746"/>
        <v>505501.4</v>
      </c>
      <c r="I1182" t="str">
        <f t="shared" si="746"/>
        <v>040709.4</v>
      </c>
      <c r="J1182" t="str">
        <f t="shared" si="746"/>
        <v xml:space="preserve">1  </v>
      </c>
      <c r="K1182" t="str">
        <f t="shared" si="746"/>
        <v>Ja</v>
      </c>
      <c r="L1182">
        <f t="shared" si="746"/>
        <v>6224</v>
      </c>
      <c r="M1182" t="str">
        <f t="shared" si="746"/>
        <v>229691-92</v>
      </c>
      <c r="N1182" t="str">
        <f t="shared" si="746"/>
        <v>post</v>
      </c>
      <c r="O1182" t="str">
        <f t="shared" si="746"/>
        <v xml:space="preserve">tkintalfons@telenet.be                  </v>
      </c>
      <c r="P1182">
        <f t="shared" si="746"/>
        <v>1</v>
      </c>
      <c r="Q1182">
        <f t="shared" si="746"/>
        <v>1</v>
      </c>
      <c r="R1182">
        <f t="shared" si="746"/>
        <v>1</v>
      </c>
      <c r="S1182">
        <f t="shared" si="746"/>
        <v>0</v>
      </c>
      <c r="T1182">
        <f t="shared" si="746"/>
        <v>1</v>
      </c>
      <c r="U1182">
        <f t="shared" si="746"/>
        <v>0</v>
      </c>
      <c r="V1182">
        <f t="shared" si="746"/>
        <v>1</v>
      </c>
    </row>
    <row r="1183" spans="1:22" x14ac:dyDescent="0.3">
      <c r="A1183">
        <f t="shared" si="714"/>
        <v>110449</v>
      </c>
      <c r="B1183" t="str">
        <f t="shared" ref="B1183:V1183" si="747">B737</f>
        <v xml:space="preserve">TAS EDDY                      </v>
      </c>
      <c r="C1183" t="str">
        <f t="shared" si="747"/>
        <v xml:space="preserve">BRANTEGEMSTRAAT 27            </v>
      </c>
      <c r="D1183" t="str">
        <f t="shared" si="747"/>
        <v xml:space="preserve">9450      </v>
      </c>
      <c r="E1183" t="str">
        <f t="shared" si="747"/>
        <v xml:space="preserve">HAALTERT                 </v>
      </c>
      <c r="F1183" t="str">
        <f t="shared" si="747"/>
        <v xml:space="preserve">               </v>
      </c>
      <c r="G1183" t="str">
        <f t="shared" si="747"/>
        <v xml:space="preserve">        </v>
      </c>
      <c r="H1183" t="str">
        <f t="shared" si="747"/>
        <v>505322.5</v>
      </c>
      <c r="I1183" t="str">
        <f t="shared" si="747"/>
        <v>035830.4</v>
      </c>
      <c r="J1183" t="str">
        <f t="shared" si="747"/>
        <v xml:space="preserve">1  </v>
      </c>
      <c r="K1183" t="str">
        <f t="shared" si="747"/>
        <v>20</v>
      </c>
      <c r="L1183">
        <f t="shared" si="747"/>
        <v>16403</v>
      </c>
      <c r="M1183" t="str">
        <f t="shared" si="747"/>
        <v>110449-63</v>
      </c>
      <c r="N1183" t="str">
        <f t="shared" si="747"/>
        <v>post</v>
      </c>
      <c r="O1183" t="str">
        <f t="shared" si="747"/>
        <v xml:space="preserve">                                        </v>
      </c>
      <c r="P1183">
        <f t="shared" si="747"/>
        <v>1</v>
      </c>
      <c r="Q1183">
        <f t="shared" si="747"/>
        <v>0</v>
      </c>
      <c r="R1183">
        <f t="shared" si="747"/>
        <v>0</v>
      </c>
      <c r="S1183">
        <f t="shared" si="747"/>
        <v>1</v>
      </c>
      <c r="T1183">
        <f t="shared" si="747"/>
        <v>0</v>
      </c>
      <c r="U1183">
        <f t="shared" si="747"/>
        <v>0</v>
      </c>
      <c r="V1183">
        <f t="shared" si="747"/>
        <v>0</v>
      </c>
    </row>
    <row r="1184" spans="1:22" x14ac:dyDescent="0.3">
      <c r="A1184">
        <f t="shared" si="714"/>
        <v>306023</v>
      </c>
      <c r="B1184" t="str">
        <f t="shared" ref="B1184:V1184" si="748">B738</f>
        <v xml:space="preserve">TEAM NOEL-WILLOCKX            </v>
      </c>
      <c r="C1184" t="str">
        <f t="shared" si="748"/>
        <v xml:space="preserve">BAASRODESTRAAT 162            </v>
      </c>
      <c r="D1184" t="str">
        <f t="shared" si="748"/>
        <v xml:space="preserve">9200      </v>
      </c>
      <c r="E1184" t="str">
        <f t="shared" si="748"/>
        <v xml:space="preserve">BAASRODE                 </v>
      </c>
      <c r="F1184" t="str">
        <f t="shared" si="748"/>
        <v xml:space="preserve">0474/07.52.34  </v>
      </c>
      <c r="G1184" t="str">
        <f t="shared" si="748"/>
        <v xml:space="preserve">        </v>
      </c>
      <c r="H1184" t="str">
        <f t="shared" si="748"/>
        <v>510223.6</v>
      </c>
      <c r="I1184" t="str">
        <f t="shared" si="748"/>
        <v>040842.8</v>
      </c>
      <c r="J1184" t="str">
        <f t="shared" si="748"/>
        <v xml:space="preserve">1  </v>
      </c>
      <c r="K1184" t="str">
        <f t="shared" si="748"/>
        <v>Ja</v>
      </c>
      <c r="L1184">
        <f t="shared" si="748"/>
        <v>9801</v>
      </c>
      <c r="M1184" t="str">
        <f t="shared" si="748"/>
        <v>306023-85</v>
      </c>
      <c r="N1184" t="str">
        <f t="shared" si="748"/>
        <v>post</v>
      </c>
      <c r="O1184" t="str">
        <f t="shared" si="748"/>
        <v xml:space="preserve">eddy.noel@telenet.be                    </v>
      </c>
      <c r="P1184">
        <f t="shared" si="748"/>
        <v>1</v>
      </c>
      <c r="Q1184">
        <f t="shared" si="748"/>
        <v>1</v>
      </c>
      <c r="R1184">
        <f t="shared" si="748"/>
        <v>0</v>
      </c>
      <c r="S1184">
        <f t="shared" si="748"/>
        <v>1</v>
      </c>
      <c r="T1184">
        <f t="shared" si="748"/>
        <v>0</v>
      </c>
      <c r="U1184">
        <f t="shared" si="748"/>
        <v>0</v>
      </c>
      <c r="V1184">
        <f t="shared" si="748"/>
        <v>0</v>
      </c>
    </row>
    <row r="1185" spans="1:22" x14ac:dyDescent="0.3">
      <c r="A1185">
        <f t="shared" si="714"/>
        <v>174023</v>
      </c>
      <c r="B1185" t="str">
        <f t="shared" ref="B1185:V1185" si="749">B739</f>
        <v xml:space="preserve">THIERENS DANNY &amp; TOM            </v>
      </c>
      <c r="C1185" t="str">
        <f t="shared" si="749"/>
        <v xml:space="preserve">BOOTDIJK 10                   </v>
      </c>
      <c r="D1185" t="str">
        <f t="shared" si="749"/>
        <v xml:space="preserve">9220      </v>
      </c>
      <c r="E1185" t="str">
        <f t="shared" si="749"/>
        <v xml:space="preserve">MOERZEKE                 </v>
      </c>
      <c r="F1185" t="str">
        <f t="shared" si="749"/>
        <v xml:space="preserve">0472-835384    </v>
      </c>
      <c r="G1185" t="str">
        <f t="shared" si="749"/>
        <v xml:space="preserve">        </v>
      </c>
      <c r="H1185" t="str">
        <f t="shared" si="749"/>
        <v>510406.0</v>
      </c>
      <c r="I1185" t="str">
        <f t="shared" si="749"/>
        <v>040938.0</v>
      </c>
      <c r="J1185" t="str">
        <f t="shared" si="749"/>
        <v xml:space="preserve">2  </v>
      </c>
      <c r="K1185" t="str">
        <f t="shared" si="749"/>
        <v>23</v>
      </c>
      <c r="L1185">
        <f t="shared" si="749"/>
        <v>12687</v>
      </c>
      <c r="M1185" t="str">
        <f t="shared" si="749"/>
        <v>174023-05</v>
      </c>
      <c r="N1185" t="str">
        <f t="shared" si="749"/>
        <v>post</v>
      </c>
      <c r="O1185" t="str">
        <f t="shared" si="749"/>
        <v xml:space="preserve">kimberleyentom@hotmail.be               </v>
      </c>
      <c r="P1185">
        <f t="shared" si="749"/>
        <v>1</v>
      </c>
      <c r="Q1185">
        <f t="shared" si="749"/>
        <v>0</v>
      </c>
      <c r="R1185">
        <f t="shared" si="749"/>
        <v>0</v>
      </c>
      <c r="S1185">
        <f t="shared" si="749"/>
        <v>1</v>
      </c>
      <c r="T1185">
        <f t="shared" si="749"/>
        <v>0</v>
      </c>
      <c r="U1185">
        <f t="shared" si="749"/>
        <v>0</v>
      </c>
      <c r="V1185">
        <f t="shared" si="749"/>
        <v>0</v>
      </c>
    </row>
    <row r="1186" spans="1:22" x14ac:dyDescent="0.3">
      <c r="A1186">
        <f t="shared" si="714"/>
        <v>154288</v>
      </c>
      <c r="B1186" t="str">
        <f t="shared" ref="B1186:V1186" si="750">B740</f>
        <v xml:space="preserve">TILBURGH GILBERT              </v>
      </c>
      <c r="C1186" t="str">
        <f t="shared" si="750"/>
        <v xml:space="preserve">BELLESTRAAT 116               </v>
      </c>
      <c r="D1186" t="str">
        <f t="shared" si="750"/>
        <v xml:space="preserve">9280      </v>
      </c>
      <c r="E1186" t="str">
        <f t="shared" si="750"/>
        <v xml:space="preserve">LEBBEKE                  </v>
      </c>
      <c r="F1186" t="str">
        <f t="shared" si="750"/>
        <v xml:space="preserve">               </v>
      </c>
      <c r="G1186" t="str">
        <f t="shared" si="750"/>
        <v xml:space="preserve">        </v>
      </c>
      <c r="H1186" t="str">
        <f t="shared" si="750"/>
        <v>505954.1</v>
      </c>
      <c r="I1186" t="str">
        <f t="shared" si="750"/>
        <v>040653.8</v>
      </c>
      <c r="J1186" t="str">
        <f t="shared" si="750"/>
        <v xml:space="preserve">1  </v>
      </c>
      <c r="K1186" t="str">
        <f t="shared" si="750"/>
        <v>Ja</v>
      </c>
      <c r="L1186">
        <f t="shared" si="750"/>
        <v>6819</v>
      </c>
      <c r="M1186" t="str">
        <f t="shared" si="750"/>
        <v>154288-58</v>
      </c>
      <c r="N1186" t="str">
        <f t="shared" si="750"/>
        <v>post</v>
      </c>
      <c r="O1186" t="str">
        <f t="shared" si="750"/>
        <v xml:space="preserve">                                        </v>
      </c>
      <c r="P1186">
        <f t="shared" si="750"/>
        <v>1</v>
      </c>
      <c r="Q1186">
        <f t="shared" si="750"/>
        <v>1</v>
      </c>
      <c r="R1186">
        <f t="shared" si="750"/>
        <v>0</v>
      </c>
      <c r="S1186">
        <f t="shared" si="750"/>
        <v>1</v>
      </c>
      <c r="T1186">
        <f t="shared" si="750"/>
        <v>0</v>
      </c>
      <c r="U1186">
        <f t="shared" si="750"/>
        <v>0</v>
      </c>
      <c r="V1186">
        <f t="shared" si="750"/>
        <v>0</v>
      </c>
    </row>
    <row r="1187" spans="1:22" x14ac:dyDescent="0.3">
      <c r="A1187">
        <f t="shared" si="714"/>
        <v>213647</v>
      </c>
      <c r="B1187" t="str">
        <f t="shared" ref="B1187:V1187" si="751">B741</f>
        <v xml:space="preserve">TIMMERMAN LUC                 </v>
      </c>
      <c r="C1187" t="str">
        <f t="shared" si="751"/>
        <v xml:space="preserve">KORTENBOSDRIES 17             </v>
      </c>
      <c r="D1187" t="str">
        <f t="shared" si="751"/>
        <v xml:space="preserve">9310      </v>
      </c>
      <c r="E1187" t="str">
        <f t="shared" si="751"/>
        <v xml:space="preserve">MOORSEL                  </v>
      </c>
      <c r="F1187" t="str">
        <f t="shared" si="751"/>
        <v xml:space="preserve">               </v>
      </c>
      <c r="G1187" t="str">
        <f t="shared" si="751"/>
        <v xml:space="preserve">        </v>
      </c>
      <c r="H1187" t="str">
        <f t="shared" si="751"/>
        <v>505714.0</v>
      </c>
      <c r="I1187" t="str">
        <f t="shared" si="751"/>
        <v>040604.9</v>
      </c>
      <c r="J1187" t="str">
        <f t="shared" si="751"/>
        <v xml:space="preserve">   </v>
      </c>
      <c r="K1187" t="str">
        <f t="shared" si="751"/>
        <v>Ja</v>
      </c>
      <c r="L1187">
        <f t="shared" si="751"/>
        <v>5807</v>
      </c>
      <c r="M1187" t="str">
        <f t="shared" si="751"/>
        <v>213647-53</v>
      </c>
      <c r="N1187" t="str">
        <f t="shared" si="751"/>
        <v>post</v>
      </c>
      <c r="O1187" t="str">
        <f t="shared" si="751"/>
        <v xml:space="preserve">Luc_Timmerman@skynet.be                 </v>
      </c>
      <c r="P1187">
        <f t="shared" si="751"/>
        <v>1</v>
      </c>
      <c r="Q1187">
        <f t="shared" si="751"/>
        <v>1</v>
      </c>
      <c r="R1187">
        <f t="shared" si="751"/>
        <v>0</v>
      </c>
      <c r="S1187">
        <f t="shared" si="751"/>
        <v>1</v>
      </c>
      <c r="T1187">
        <f t="shared" si="751"/>
        <v>0</v>
      </c>
      <c r="U1187">
        <f t="shared" si="751"/>
        <v>0</v>
      </c>
      <c r="V1187">
        <f t="shared" si="751"/>
        <v>0</v>
      </c>
    </row>
    <row r="1188" spans="1:22" x14ac:dyDescent="0.3">
      <c r="A1188">
        <f t="shared" si="714"/>
        <v>281616</v>
      </c>
      <c r="B1188" t="str">
        <f t="shared" ref="B1188:V1188" si="752">B742</f>
        <v xml:space="preserve">TIMMERMANS ETTIENE            </v>
      </c>
      <c r="C1188" t="str">
        <f t="shared" si="752"/>
        <v xml:space="preserve">STATIESTRAAT 318              </v>
      </c>
      <c r="D1188" t="str">
        <f t="shared" si="752"/>
        <v xml:space="preserve">1770      </v>
      </c>
      <c r="E1188" t="str">
        <f t="shared" si="752"/>
        <v xml:space="preserve">LIEDEKERKE               </v>
      </c>
      <c r="F1188" t="str">
        <f t="shared" si="752"/>
        <v xml:space="preserve">053/           </v>
      </c>
      <c r="G1188" t="str">
        <f t="shared" si="752"/>
        <v xml:space="preserve">        </v>
      </c>
      <c r="H1188" t="str">
        <f t="shared" si="752"/>
        <v>505247.4</v>
      </c>
      <c r="I1188" t="str">
        <f t="shared" si="752"/>
        <v>040533.9</v>
      </c>
      <c r="J1188" t="str">
        <f t="shared" si="752"/>
        <v xml:space="preserve">1  </v>
      </c>
      <c r="K1188" t="str">
        <f t="shared" si="752"/>
        <v>23</v>
      </c>
      <c r="L1188">
        <f t="shared" si="752"/>
        <v>10561</v>
      </c>
      <c r="M1188" t="str">
        <f t="shared" si="752"/>
        <v>281616-25</v>
      </c>
      <c r="N1188" t="str">
        <f t="shared" si="752"/>
        <v>post</v>
      </c>
      <c r="O1188" t="str">
        <f t="shared" si="752"/>
        <v xml:space="preserve">                                        </v>
      </c>
      <c r="P1188">
        <f t="shared" si="752"/>
        <v>1</v>
      </c>
      <c r="Q1188">
        <f t="shared" si="752"/>
        <v>0</v>
      </c>
      <c r="R1188">
        <f t="shared" si="752"/>
        <v>1</v>
      </c>
      <c r="S1188">
        <f t="shared" si="752"/>
        <v>0</v>
      </c>
      <c r="T1188">
        <f t="shared" si="752"/>
        <v>1</v>
      </c>
      <c r="U1188">
        <f t="shared" si="752"/>
        <v>0</v>
      </c>
      <c r="V1188">
        <f t="shared" si="752"/>
        <v>1</v>
      </c>
    </row>
    <row r="1189" spans="1:22" x14ac:dyDescent="0.3">
      <c r="A1189">
        <f t="shared" si="714"/>
        <v>200401</v>
      </c>
      <c r="B1189" t="str">
        <f t="shared" ref="B1189:V1189" si="753">B743</f>
        <v xml:space="preserve">TIRRY FRANS                   </v>
      </c>
      <c r="C1189" t="str">
        <f t="shared" si="753"/>
        <v xml:space="preserve">STWG.OP MERCHTEM 222          </v>
      </c>
      <c r="D1189" t="str">
        <f t="shared" si="753"/>
        <v xml:space="preserve">1780      </v>
      </c>
      <c r="E1189" t="str">
        <f t="shared" si="753"/>
        <v xml:space="preserve">WEMMEL                   </v>
      </c>
      <c r="F1189" t="str">
        <f t="shared" si="753"/>
        <v xml:space="preserve">02 4603933     </v>
      </c>
      <c r="G1189" t="str">
        <f t="shared" si="753"/>
        <v xml:space="preserve">        </v>
      </c>
      <c r="H1189" t="str">
        <f t="shared" si="753"/>
        <v>505446.9</v>
      </c>
      <c r="I1189" t="str">
        <f t="shared" si="753"/>
        <v>041752.6</v>
      </c>
      <c r="J1189" t="str">
        <f t="shared" si="753"/>
        <v xml:space="preserve">   </v>
      </c>
      <c r="K1189" t="str">
        <f t="shared" si="753"/>
        <v>22</v>
      </c>
      <c r="L1189">
        <f t="shared" si="753"/>
        <v>9287</v>
      </c>
      <c r="M1189" t="str">
        <f t="shared" si="753"/>
        <v>200401-96</v>
      </c>
      <c r="N1189" t="str">
        <f t="shared" si="753"/>
        <v>post</v>
      </c>
      <c r="O1189" t="str">
        <f t="shared" si="753"/>
        <v xml:space="preserve">franstirry@hotmail.com                  </v>
      </c>
      <c r="P1189">
        <f t="shared" si="753"/>
        <v>1</v>
      </c>
      <c r="Q1189">
        <f t="shared" si="753"/>
        <v>0</v>
      </c>
      <c r="R1189">
        <f t="shared" si="753"/>
        <v>1</v>
      </c>
      <c r="S1189">
        <f t="shared" si="753"/>
        <v>0</v>
      </c>
      <c r="T1189">
        <f t="shared" si="753"/>
        <v>1</v>
      </c>
      <c r="U1189">
        <f t="shared" si="753"/>
        <v>1</v>
      </c>
      <c r="V1189">
        <f t="shared" si="753"/>
        <v>0</v>
      </c>
    </row>
    <row r="1190" spans="1:22" x14ac:dyDescent="0.3">
      <c r="A1190">
        <f t="shared" si="714"/>
        <v>310915</v>
      </c>
      <c r="B1190" t="str">
        <f t="shared" ref="B1190:V1190" si="754">B744</f>
        <v xml:space="preserve">TIRRY SVEN                    </v>
      </c>
      <c r="C1190" t="str">
        <f t="shared" si="754"/>
        <v xml:space="preserve">RAMPELBERG 28                </v>
      </c>
      <c r="D1190" t="str">
        <f t="shared" si="754"/>
        <v xml:space="preserve">1730      </v>
      </c>
      <c r="E1190" t="str">
        <f t="shared" si="754"/>
        <v xml:space="preserve">ASSE                     </v>
      </c>
      <c r="F1190" t="str">
        <f t="shared" si="754"/>
        <v xml:space="preserve">0496/504845    </v>
      </c>
      <c r="G1190" t="str">
        <f t="shared" si="754"/>
        <v xml:space="preserve">        </v>
      </c>
      <c r="H1190" t="str">
        <f t="shared" si="754"/>
        <v>505429.3</v>
      </c>
      <c r="I1190" t="str">
        <f t="shared" si="754"/>
        <v>041120.7</v>
      </c>
      <c r="J1190" t="str">
        <f t="shared" si="754"/>
        <v xml:space="preserve">1  </v>
      </c>
      <c r="K1190" t="str">
        <f t="shared" si="754"/>
        <v>Ja</v>
      </c>
      <c r="L1190">
        <f t="shared" si="754"/>
        <v>5253</v>
      </c>
      <c r="M1190" t="str">
        <f t="shared" si="754"/>
        <v>310915-30</v>
      </c>
      <c r="N1190" t="str">
        <f t="shared" si="754"/>
        <v>post</v>
      </c>
      <c r="O1190" t="str">
        <f t="shared" si="754"/>
        <v xml:space="preserve">sventirry@yahoo.com                     </v>
      </c>
      <c r="P1190">
        <f t="shared" si="754"/>
        <v>1</v>
      </c>
      <c r="Q1190">
        <f t="shared" si="754"/>
        <v>1</v>
      </c>
      <c r="R1190">
        <f t="shared" si="754"/>
        <v>1</v>
      </c>
      <c r="S1190">
        <f t="shared" si="754"/>
        <v>0</v>
      </c>
      <c r="T1190">
        <f t="shared" si="754"/>
        <v>1</v>
      </c>
      <c r="U1190">
        <f t="shared" si="754"/>
        <v>0</v>
      </c>
      <c r="V1190">
        <f t="shared" si="754"/>
        <v>1</v>
      </c>
    </row>
    <row r="1191" spans="1:22" x14ac:dyDescent="0.3">
      <c r="A1191">
        <f t="shared" si="714"/>
        <v>308718</v>
      </c>
      <c r="B1191" t="str">
        <f t="shared" ref="B1191:V1191" si="755">B745</f>
        <v>TOMBEUR IVO</v>
      </c>
      <c r="C1191" t="str">
        <f t="shared" si="755"/>
        <v xml:space="preserve">MOLENKOUTERSTRAAT 76          </v>
      </c>
      <c r="D1191" t="str">
        <f t="shared" si="755"/>
        <v xml:space="preserve">9308      </v>
      </c>
      <c r="E1191" t="str">
        <f t="shared" si="755"/>
        <v xml:space="preserve">HOFSTADE                 </v>
      </c>
      <c r="F1191" t="str">
        <f t="shared" si="755"/>
        <v xml:space="preserve">               </v>
      </c>
      <c r="G1191" t="str">
        <f t="shared" si="755"/>
        <v xml:space="preserve">        </v>
      </c>
      <c r="H1191" t="str">
        <f t="shared" si="755"/>
        <v>505708.4</v>
      </c>
      <c r="I1191" t="str">
        <f t="shared" si="755"/>
        <v>040148.7</v>
      </c>
      <c r="J1191" t="str">
        <f t="shared" si="755"/>
        <v xml:space="preserve">1  </v>
      </c>
      <c r="K1191" t="str">
        <f t="shared" si="755"/>
        <v>23</v>
      </c>
      <c r="L1191">
        <f t="shared" si="755"/>
        <v>10810</v>
      </c>
      <c r="M1191" t="str">
        <f t="shared" si="755"/>
        <v>308718-64</v>
      </c>
      <c r="N1191" t="str">
        <f t="shared" si="755"/>
        <v>post</v>
      </c>
      <c r="O1191" t="str">
        <f t="shared" si="755"/>
        <v xml:space="preserve">                                        </v>
      </c>
      <c r="P1191">
        <f t="shared" si="755"/>
        <v>1</v>
      </c>
      <c r="Q1191">
        <f t="shared" si="755"/>
        <v>0</v>
      </c>
      <c r="R1191">
        <f t="shared" si="755"/>
        <v>0</v>
      </c>
      <c r="S1191">
        <f t="shared" si="755"/>
        <v>1</v>
      </c>
      <c r="T1191">
        <f t="shared" si="755"/>
        <v>0</v>
      </c>
      <c r="U1191">
        <f t="shared" si="755"/>
        <v>0</v>
      </c>
      <c r="V1191">
        <f t="shared" si="755"/>
        <v>0</v>
      </c>
    </row>
    <row r="1192" spans="1:22" x14ac:dyDescent="0.3">
      <c r="A1192">
        <f t="shared" si="714"/>
        <v>116517</v>
      </c>
      <c r="B1192" t="str">
        <f t="shared" ref="B1192:V1192" si="756">B746</f>
        <v xml:space="preserve">TROCH FRANCOIS                </v>
      </c>
      <c r="C1192" t="str">
        <f t="shared" si="756"/>
        <v xml:space="preserve">GROENEWEG 22A                 </v>
      </c>
      <c r="D1192" t="str">
        <f t="shared" si="756"/>
        <v xml:space="preserve">9320      </v>
      </c>
      <c r="E1192" t="str">
        <f t="shared" si="756"/>
        <v xml:space="preserve">EREMBODEGEM              </v>
      </c>
      <c r="F1192" t="str">
        <f t="shared" si="756"/>
        <v xml:space="preserve">               </v>
      </c>
      <c r="G1192" t="str">
        <f t="shared" si="756"/>
        <v>10-10-10</v>
      </c>
      <c r="H1192" t="str">
        <f t="shared" si="756"/>
        <v>505502.1</v>
      </c>
      <c r="I1192" t="str">
        <f t="shared" si="756"/>
        <v>040222.0</v>
      </c>
      <c r="J1192" t="str">
        <f t="shared" si="756"/>
        <v xml:space="preserve">1  </v>
      </c>
      <c r="K1192" t="str">
        <f t="shared" si="756"/>
        <v>23</v>
      </c>
      <c r="L1192">
        <f t="shared" si="756"/>
        <v>11004</v>
      </c>
      <c r="M1192" t="str">
        <f t="shared" si="756"/>
        <v>116517-20</v>
      </c>
      <c r="N1192" t="str">
        <f t="shared" si="756"/>
        <v>post</v>
      </c>
      <c r="O1192" t="str">
        <f t="shared" si="756"/>
        <v xml:space="preserve">francoistroch@telenet.be                </v>
      </c>
      <c r="P1192">
        <f t="shared" si="756"/>
        <v>1</v>
      </c>
      <c r="Q1192">
        <f t="shared" si="756"/>
        <v>0</v>
      </c>
      <c r="R1192">
        <f t="shared" si="756"/>
        <v>0</v>
      </c>
      <c r="S1192">
        <f t="shared" si="756"/>
        <v>1</v>
      </c>
      <c r="T1192">
        <f t="shared" si="756"/>
        <v>0</v>
      </c>
      <c r="U1192">
        <f t="shared" si="756"/>
        <v>0</v>
      </c>
      <c r="V1192">
        <f t="shared" si="756"/>
        <v>0</v>
      </c>
    </row>
    <row r="1193" spans="1:22" x14ac:dyDescent="0.3">
      <c r="A1193">
        <f t="shared" si="714"/>
        <v>305916</v>
      </c>
      <c r="B1193" t="str">
        <f t="shared" ref="B1193:V1193" si="757">B747</f>
        <v xml:space="preserve">TROCH MICHAEL                 </v>
      </c>
      <c r="C1193" t="str">
        <f t="shared" si="757"/>
        <v xml:space="preserve">WEVERSTRAAT 24A               </v>
      </c>
      <c r="D1193" t="str">
        <f t="shared" si="757"/>
        <v xml:space="preserve">1761      </v>
      </c>
      <c r="E1193" t="str">
        <f t="shared" si="757"/>
        <v xml:space="preserve">BORCHTLOMBEEK            </v>
      </c>
      <c r="F1193" t="str">
        <f t="shared" si="757"/>
        <v xml:space="preserve">0495171785     </v>
      </c>
      <c r="G1193" t="str">
        <f t="shared" si="757"/>
        <v xml:space="preserve">        </v>
      </c>
      <c r="H1193" t="str">
        <f t="shared" si="757"/>
        <v>505106.6</v>
      </c>
      <c r="I1193" t="str">
        <f t="shared" si="757"/>
        <v>040747.0</v>
      </c>
      <c r="J1193" t="str">
        <f t="shared" si="757"/>
        <v xml:space="preserve">1  </v>
      </c>
      <c r="K1193" t="str">
        <f t="shared" si="757"/>
        <v>23</v>
      </c>
      <c r="L1193">
        <f t="shared" si="757"/>
        <v>12121</v>
      </c>
      <c r="M1193" t="str">
        <f t="shared" si="757"/>
        <v>305916-75</v>
      </c>
      <c r="N1193" t="str">
        <f t="shared" si="757"/>
        <v>post</v>
      </c>
      <c r="O1193" t="str">
        <f t="shared" si="757"/>
        <v xml:space="preserve">den_troch@hotmail.com                   </v>
      </c>
      <c r="P1193">
        <f t="shared" si="757"/>
        <v>1</v>
      </c>
      <c r="Q1193">
        <f t="shared" si="757"/>
        <v>0</v>
      </c>
      <c r="R1193">
        <f t="shared" si="757"/>
        <v>1</v>
      </c>
      <c r="S1193">
        <f t="shared" si="757"/>
        <v>0</v>
      </c>
      <c r="T1193">
        <f t="shared" si="757"/>
        <v>1</v>
      </c>
      <c r="U1193">
        <f t="shared" si="757"/>
        <v>0</v>
      </c>
      <c r="V1193">
        <f t="shared" si="757"/>
        <v>1</v>
      </c>
    </row>
    <row r="1194" spans="1:22" x14ac:dyDescent="0.3">
      <c r="A1194">
        <f t="shared" si="714"/>
        <v>165792</v>
      </c>
      <c r="B1194" t="str">
        <f t="shared" ref="B1194:V1194" si="758">B748</f>
        <v xml:space="preserve">UYTTERSPROT FREDDY            </v>
      </c>
      <c r="C1194" t="str">
        <f t="shared" si="758"/>
        <v xml:space="preserve">BORREKENT 96                  </v>
      </c>
      <c r="D1194" t="str">
        <f t="shared" si="758"/>
        <v xml:space="preserve">9450      </v>
      </c>
      <c r="E1194" t="str">
        <f t="shared" si="758"/>
        <v xml:space="preserve">DENDERHOUTEM             </v>
      </c>
      <c r="F1194" t="str">
        <f t="shared" si="758"/>
        <v xml:space="preserve">054 34 14 58   </v>
      </c>
      <c r="G1194" t="str">
        <f t="shared" si="758"/>
        <v xml:space="preserve">        </v>
      </c>
      <c r="H1194" t="str">
        <f t="shared" si="758"/>
        <v>505229.4</v>
      </c>
      <c r="I1194" t="str">
        <f t="shared" si="758"/>
        <v>040009.8</v>
      </c>
      <c r="J1194" t="str">
        <f t="shared" si="758"/>
        <v xml:space="preserve">1  </v>
      </c>
      <c r="K1194" t="str">
        <f t="shared" si="758"/>
        <v>21</v>
      </c>
      <c r="L1194">
        <f t="shared" si="758"/>
        <v>15573</v>
      </c>
      <c r="M1194" t="str">
        <f t="shared" si="758"/>
        <v>165792-19</v>
      </c>
      <c r="N1194" t="str">
        <f t="shared" si="758"/>
        <v>post</v>
      </c>
      <c r="O1194" t="str">
        <f t="shared" si="758"/>
        <v xml:space="preserve">freddy.uyttersprot@telenet.be           </v>
      </c>
      <c r="P1194">
        <f t="shared" si="758"/>
        <v>1</v>
      </c>
      <c r="Q1194">
        <f t="shared" si="758"/>
        <v>0</v>
      </c>
      <c r="R1194">
        <f t="shared" si="758"/>
        <v>0</v>
      </c>
      <c r="S1194">
        <f t="shared" si="758"/>
        <v>1</v>
      </c>
      <c r="T1194">
        <f t="shared" si="758"/>
        <v>0</v>
      </c>
      <c r="U1194">
        <f t="shared" si="758"/>
        <v>0</v>
      </c>
      <c r="V1194">
        <f t="shared" si="758"/>
        <v>0</v>
      </c>
    </row>
    <row r="1195" spans="1:22" x14ac:dyDescent="0.3">
      <c r="A1195">
        <f t="shared" si="714"/>
        <v>133309</v>
      </c>
      <c r="B1195" t="str">
        <f t="shared" ref="B1195:V1195" si="759">B749</f>
        <v xml:space="preserve">UYTTERSPROT GUSTAAF           </v>
      </c>
      <c r="C1195" t="str">
        <f t="shared" si="759"/>
        <v xml:space="preserve">ACHTZALIGHEDEN 3              </v>
      </c>
      <c r="D1195" t="str">
        <f t="shared" si="759"/>
        <v xml:space="preserve">9310      </v>
      </c>
      <c r="E1195" t="str">
        <f t="shared" si="759"/>
        <v xml:space="preserve">MOORSEL                  </v>
      </c>
      <c r="F1195" t="str">
        <f t="shared" si="759"/>
        <v xml:space="preserve">               </v>
      </c>
      <c r="G1195" t="str">
        <f t="shared" si="759"/>
        <v xml:space="preserve">        </v>
      </c>
      <c r="H1195" t="str">
        <f t="shared" si="759"/>
        <v>505705.6</v>
      </c>
      <c r="I1195" t="str">
        <f t="shared" si="759"/>
        <v>040554.9</v>
      </c>
      <c r="J1195" t="str">
        <f t="shared" si="759"/>
        <v xml:space="preserve">1  </v>
      </c>
      <c r="K1195" t="str">
        <f t="shared" si="759"/>
        <v>Ja</v>
      </c>
      <c r="L1195">
        <f t="shared" si="759"/>
        <v>6014</v>
      </c>
      <c r="M1195" t="str">
        <f t="shared" si="759"/>
        <v>133309-31</v>
      </c>
      <c r="N1195" t="str">
        <f t="shared" si="759"/>
        <v>post</v>
      </c>
      <c r="O1195" t="str">
        <f t="shared" si="759"/>
        <v xml:space="preserve">                                        </v>
      </c>
      <c r="P1195">
        <f t="shared" si="759"/>
        <v>1</v>
      </c>
      <c r="Q1195">
        <f t="shared" si="759"/>
        <v>1</v>
      </c>
      <c r="R1195">
        <f t="shared" si="759"/>
        <v>0</v>
      </c>
      <c r="S1195">
        <f t="shared" si="759"/>
        <v>1</v>
      </c>
      <c r="T1195">
        <f t="shared" si="759"/>
        <v>0</v>
      </c>
      <c r="U1195">
        <f t="shared" si="759"/>
        <v>0</v>
      </c>
      <c r="V1195">
        <f t="shared" si="759"/>
        <v>0</v>
      </c>
    </row>
    <row r="1196" spans="1:22" x14ac:dyDescent="0.3">
      <c r="A1196">
        <f t="shared" si="714"/>
        <v>250610</v>
      </c>
      <c r="B1196" t="str">
        <f t="shared" ref="B1196:V1196" si="760">B750</f>
        <v xml:space="preserve">V.D. ELSEN DANNY &amp; BJORN           </v>
      </c>
      <c r="C1196" t="str">
        <f t="shared" si="760"/>
        <v xml:space="preserve">BOERDERIJSTRAAT 12            </v>
      </c>
      <c r="D1196" t="str">
        <f t="shared" si="760"/>
        <v xml:space="preserve">9200      </v>
      </c>
      <c r="E1196" t="str">
        <f t="shared" si="760"/>
        <v xml:space="preserve">BAASRODE                 </v>
      </c>
      <c r="F1196" t="str">
        <f t="shared" si="760"/>
        <v xml:space="preserve">0473/92.95.23  </v>
      </c>
      <c r="G1196" t="str">
        <f t="shared" si="760"/>
        <v xml:space="preserve">        </v>
      </c>
      <c r="H1196" t="str">
        <f t="shared" si="760"/>
        <v>510145.9</v>
      </c>
      <c r="I1196" t="str">
        <f t="shared" si="760"/>
        <v>040904.3</v>
      </c>
      <c r="J1196" t="str">
        <f t="shared" si="760"/>
        <v xml:space="preserve">1  </v>
      </c>
      <c r="K1196" t="str">
        <f t="shared" si="760"/>
        <v>Ja</v>
      </c>
      <c r="L1196">
        <f t="shared" si="760"/>
        <v>8566</v>
      </c>
      <c r="M1196" t="str">
        <f t="shared" si="760"/>
        <v>250610-59</v>
      </c>
      <c r="N1196" t="str">
        <f t="shared" si="760"/>
        <v>post</v>
      </c>
      <c r="O1196" t="str">
        <f t="shared" si="760"/>
        <v xml:space="preserve">danny.van.den.elsen@telenet.be          </v>
      </c>
      <c r="P1196">
        <f t="shared" si="760"/>
        <v>1</v>
      </c>
      <c r="Q1196">
        <f t="shared" si="760"/>
        <v>1</v>
      </c>
      <c r="R1196">
        <f t="shared" si="760"/>
        <v>0</v>
      </c>
      <c r="S1196">
        <f t="shared" si="760"/>
        <v>1</v>
      </c>
      <c r="T1196">
        <f t="shared" si="760"/>
        <v>0</v>
      </c>
      <c r="U1196">
        <f t="shared" si="760"/>
        <v>0</v>
      </c>
      <c r="V1196">
        <f t="shared" si="760"/>
        <v>0</v>
      </c>
    </row>
    <row r="1197" spans="1:22" x14ac:dyDescent="0.3">
      <c r="A1197">
        <f t="shared" si="714"/>
        <v>114737</v>
      </c>
      <c r="B1197" t="str">
        <f t="shared" ref="B1197:V1197" si="761">B751</f>
        <v xml:space="preserve">V.D.S-COPPENS EDDY            </v>
      </c>
      <c r="C1197" t="str">
        <f t="shared" si="761"/>
        <v xml:space="preserve">OPWIJKSESTEENWEG 33           </v>
      </c>
      <c r="D1197" t="str">
        <f t="shared" si="761"/>
        <v xml:space="preserve">9310      </v>
      </c>
      <c r="E1197" t="str">
        <f t="shared" si="761"/>
        <v xml:space="preserve">MOORSEL                  </v>
      </c>
      <c r="F1197" t="str">
        <f t="shared" si="761"/>
        <v xml:space="preserve">053/77.64.57   </v>
      </c>
      <c r="G1197" t="str">
        <f t="shared" si="761"/>
        <v>11-04-46</v>
      </c>
      <c r="H1197" t="str">
        <f t="shared" si="761"/>
        <v>505647.3</v>
      </c>
      <c r="I1197" t="str">
        <f t="shared" si="761"/>
        <v>040625.8</v>
      </c>
      <c r="J1197" t="str">
        <f t="shared" si="761"/>
        <v xml:space="preserve">1  </v>
      </c>
      <c r="K1197" t="str">
        <f t="shared" si="761"/>
        <v>Ja</v>
      </c>
      <c r="L1197">
        <f t="shared" si="761"/>
        <v>5485</v>
      </c>
      <c r="M1197" t="str">
        <f t="shared" si="761"/>
        <v>114737-83</v>
      </c>
      <c r="N1197" t="str">
        <f t="shared" si="761"/>
        <v>post</v>
      </c>
      <c r="O1197" t="str">
        <f t="shared" si="761"/>
        <v xml:space="preserve">eddy.coppens7@telenet.be                </v>
      </c>
      <c r="P1197">
        <f t="shared" si="761"/>
        <v>1</v>
      </c>
      <c r="Q1197">
        <f t="shared" si="761"/>
        <v>1</v>
      </c>
      <c r="R1197">
        <f t="shared" si="761"/>
        <v>0</v>
      </c>
      <c r="S1197">
        <f t="shared" si="761"/>
        <v>1</v>
      </c>
      <c r="T1197">
        <f t="shared" si="761"/>
        <v>0</v>
      </c>
      <c r="U1197">
        <f t="shared" si="761"/>
        <v>0</v>
      </c>
      <c r="V1197">
        <f t="shared" si="761"/>
        <v>0</v>
      </c>
    </row>
    <row r="1198" spans="1:22" x14ac:dyDescent="0.3">
      <c r="A1198">
        <f t="shared" si="714"/>
        <v>282967</v>
      </c>
      <c r="B1198" t="str">
        <f t="shared" ref="B1198:V1198" si="762">B752</f>
        <v xml:space="preserve">VAN ACOLEYEN RAF              </v>
      </c>
      <c r="C1198" t="str">
        <f t="shared" si="762"/>
        <v xml:space="preserve">NIEUWENRODESTRAAT 25          </v>
      </c>
      <c r="D1198" t="str">
        <f t="shared" si="762"/>
        <v xml:space="preserve">1861      </v>
      </c>
      <c r="E1198" t="str">
        <f t="shared" si="762"/>
        <v xml:space="preserve">WOLVERTEM                </v>
      </c>
      <c r="F1198" t="str">
        <f t="shared" si="762"/>
        <v xml:space="preserve">0486/544273    </v>
      </c>
      <c r="G1198" t="str">
        <f t="shared" si="762"/>
        <v>30-08-85</v>
      </c>
      <c r="H1198" t="str">
        <f t="shared" si="762"/>
        <v>505859.8</v>
      </c>
      <c r="I1198" t="str">
        <f t="shared" si="762"/>
        <v>042050.4</v>
      </c>
      <c r="J1198" t="str">
        <f t="shared" si="762"/>
        <v xml:space="preserve">   </v>
      </c>
      <c r="K1198" t="str">
        <f t="shared" si="762"/>
        <v>20</v>
      </c>
      <c r="L1198">
        <f t="shared" si="762"/>
        <v>11891</v>
      </c>
      <c r="M1198" t="str">
        <f t="shared" si="762"/>
        <v>282967-18</v>
      </c>
      <c r="N1198" t="str">
        <f t="shared" si="762"/>
        <v>post</v>
      </c>
      <c r="O1198" t="str">
        <f t="shared" si="762"/>
        <v xml:space="preserve">celestien_86@hotmail.com                </v>
      </c>
      <c r="P1198">
        <f t="shared" si="762"/>
        <v>1</v>
      </c>
      <c r="Q1198">
        <f t="shared" si="762"/>
        <v>0</v>
      </c>
      <c r="R1198">
        <f t="shared" si="762"/>
        <v>1</v>
      </c>
      <c r="S1198">
        <f t="shared" si="762"/>
        <v>0</v>
      </c>
      <c r="T1198">
        <f t="shared" si="762"/>
        <v>1</v>
      </c>
      <c r="U1198">
        <f t="shared" si="762"/>
        <v>1</v>
      </c>
      <c r="V1198">
        <f t="shared" si="762"/>
        <v>0</v>
      </c>
    </row>
    <row r="1199" spans="1:22" x14ac:dyDescent="0.3">
      <c r="A1199">
        <f t="shared" si="714"/>
        <v>303441</v>
      </c>
      <c r="B1199" t="str">
        <f t="shared" ref="B1199:V1199" si="763">B753</f>
        <v xml:space="preserve">VAN ASBROECK FRANKIE          </v>
      </c>
      <c r="C1199" t="str">
        <f t="shared" si="763"/>
        <v xml:space="preserve">BOEKHEIDE 53                  </v>
      </c>
      <c r="D1199" t="str">
        <f t="shared" si="763"/>
        <v xml:space="preserve">1840      </v>
      </c>
      <c r="E1199" t="str">
        <f t="shared" si="763"/>
        <v xml:space="preserve">MALDEREN                 </v>
      </c>
      <c r="F1199" t="str">
        <f t="shared" si="763"/>
        <v xml:space="preserve">               </v>
      </c>
      <c r="G1199" t="str">
        <f t="shared" si="763"/>
        <v xml:space="preserve">        </v>
      </c>
      <c r="H1199" t="str">
        <f t="shared" si="763"/>
        <v>510045.2</v>
      </c>
      <c r="I1199" t="str">
        <f t="shared" si="763"/>
        <v>041339.6</v>
      </c>
      <c r="J1199" t="str">
        <f t="shared" si="763"/>
        <v xml:space="preserve">3  </v>
      </c>
      <c r="K1199" t="str">
        <f t="shared" si="763"/>
        <v>Ja</v>
      </c>
      <c r="L1199">
        <f t="shared" si="763"/>
        <v>7075</v>
      </c>
      <c r="M1199" t="str">
        <f t="shared" si="763"/>
        <v>303441-25</v>
      </c>
      <c r="N1199" t="str">
        <f t="shared" si="763"/>
        <v>post</v>
      </c>
      <c r="O1199" t="str">
        <f t="shared" si="763"/>
        <v xml:space="preserve">frankie.van.asbroeck@telenet.be         </v>
      </c>
      <c r="P1199">
        <f t="shared" si="763"/>
        <v>1</v>
      </c>
      <c r="Q1199">
        <f t="shared" si="763"/>
        <v>1</v>
      </c>
      <c r="R1199">
        <f t="shared" si="763"/>
        <v>1</v>
      </c>
      <c r="S1199">
        <f t="shared" si="763"/>
        <v>0</v>
      </c>
      <c r="T1199">
        <f t="shared" si="763"/>
        <v>1</v>
      </c>
      <c r="U1199">
        <f t="shared" si="763"/>
        <v>0</v>
      </c>
      <c r="V1199">
        <f t="shared" si="763"/>
        <v>1</v>
      </c>
    </row>
    <row r="1200" spans="1:22" x14ac:dyDescent="0.3">
      <c r="A1200">
        <f t="shared" si="714"/>
        <v>110158</v>
      </c>
      <c r="B1200" t="str">
        <f t="shared" ref="B1200:V1200" si="764">B754</f>
        <v xml:space="preserve">VAN ASBROEK JEROEN              </v>
      </c>
      <c r="C1200" t="str">
        <f t="shared" si="764"/>
        <v xml:space="preserve">KORENBLOEMLAAN 3              </v>
      </c>
      <c r="D1200" t="str">
        <f t="shared" si="764"/>
        <v xml:space="preserve">1770      </v>
      </c>
      <c r="E1200" t="str">
        <f t="shared" si="764"/>
        <v xml:space="preserve">LIEDEKERKE               </v>
      </c>
      <c r="F1200" t="str">
        <f t="shared" si="764"/>
        <v xml:space="preserve">0472/95.82.05  </v>
      </c>
      <c r="G1200" t="str">
        <f t="shared" si="764"/>
        <v xml:space="preserve">        </v>
      </c>
      <c r="H1200" t="str">
        <f t="shared" si="764"/>
        <v>505135.3</v>
      </c>
      <c r="I1200" t="str">
        <f t="shared" si="764"/>
        <v>040649.0</v>
      </c>
      <c r="J1200" t="str">
        <f t="shared" si="764"/>
        <v xml:space="preserve">1  </v>
      </c>
      <c r="K1200" t="str">
        <f t="shared" si="764"/>
        <v>23</v>
      </c>
      <c r="L1200">
        <f t="shared" si="764"/>
        <v>11715</v>
      </c>
      <c r="M1200" t="str">
        <f t="shared" si="764"/>
        <v>110158-63</v>
      </c>
      <c r="N1200" t="str">
        <f t="shared" si="764"/>
        <v>post</v>
      </c>
      <c r="O1200" t="str">
        <f t="shared" si="764"/>
        <v xml:space="preserve">van.asbroek.jeroen@gmail.com            </v>
      </c>
      <c r="P1200">
        <f t="shared" si="764"/>
        <v>1</v>
      </c>
      <c r="Q1200">
        <f t="shared" si="764"/>
        <v>0</v>
      </c>
      <c r="R1200">
        <f t="shared" si="764"/>
        <v>1</v>
      </c>
      <c r="S1200">
        <f t="shared" si="764"/>
        <v>0</v>
      </c>
      <c r="T1200">
        <f t="shared" si="764"/>
        <v>1</v>
      </c>
      <c r="U1200">
        <f t="shared" si="764"/>
        <v>0</v>
      </c>
      <c r="V1200">
        <f t="shared" si="764"/>
        <v>1</v>
      </c>
    </row>
    <row r="1201" spans="1:22" x14ac:dyDescent="0.3">
      <c r="A1201">
        <f t="shared" si="714"/>
        <v>282707</v>
      </c>
      <c r="B1201" t="str">
        <f t="shared" ref="B1201:V1201" si="765">B755</f>
        <v xml:space="preserve">VAN ASSCHE DIRK               </v>
      </c>
      <c r="C1201" t="str">
        <f t="shared" si="765"/>
        <v xml:space="preserve">BREDEWEG 52                   </v>
      </c>
      <c r="D1201" t="str">
        <f t="shared" si="765"/>
        <v xml:space="preserve">1790      </v>
      </c>
      <c r="E1201" t="str">
        <f t="shared" si="765"/>
        <v xml:space="preserve">AFFLIGEM                 </v>
      </c>
      <c r="F1201" t="str">
        <f t="shared" si="765"/>
        <v xml:space="preserve">               </v>
      </c>
      <c r="G1201" t="str">
        <f t="shared" si="765"/>
        <v xml:space="preserve">        </v>
      </c>
      <c r="H1201" t="str">
        <f t="shared" si="765"/>
        <v>505343.7</v>
      </c>
      <c r="I1201" t="str">
        <f t="shared" si="765"/>
        <v>040540.3</v>
      </c>
      <c r="J1201" t="str">
        <f t="shared" si="765"/>
        <v xml:space="preserve">1  </v>
      </c>
      <c r="K1201" t="str">
        <f t="shared" si="765"/>
        <v>23</v>
      </c>
      <c r="L1201">
        <f t="shared" si="765"/>
        <v>9153</v>
      </c>
      <c r="M1201" t="str">
        <f t="shared" si="765"/>
        <v>282707-49</v>
      </c>
      <c r="N1201" t="str">
        <f t="shared" si="765"/>
        <v>post</v>
      </c>
      <c r="O1201" t="str">
        <f t="shared" si="765"/>
        <v xml:space="preserve">dirkvanassche@proximus.be               </v>
      </c>
      <c r="P1201">
        <f t="shared" si="765"/>
        <v>1</v>
      </c>
      <c r="Q1201">
        <f t="shared" si="765"/>
        <v>0</v>
      </c>
      <c r="R1201">
        <f t="shared" si="765"/>
        <v>1</v>
      </c>
      <c r="S1201">
        <f t="shared" si="765"/>
        <v>0</v>
      </c>
      <c r="T1201">
        <f t="shared" si="765"/>
        <v>1</v>
      </c>
      <c r="U1201">
        <f t="shared" si="765"/>
        <v>0</v>
      </c>
      <c r="V1201">
        <f t="shared" si="765"/>
        <v>1</v>
      </c>
    </row>
    <row r="1202" spans="1:22" x14ac:dyDescent="0.3">
      <c r="A1202">
        <f t="shared" si="714"/>
        <v>280722</v>
      </c>
      <c r="B1202" t="str">
        <f t="shared" ref="B1202:V1202" si="766">B756</f>
        <v xml:space="preserve">VAN ASSCHE GEERT              </v>
      </c>
      <c r="C1202" t="str">
        <f t="shared" si="766"/>
        <v xml:space="preserve">NIEUWBAAN 1                   </v>
      </c>
      <c r="D1202" t="str">
        <f t="shared" si="766"/>
        <v xml:space="preserve">1785      </v>
      </c>
      <c r="E1202" t="str">
        <f t="shared" si="766"/>
        <v xml:space="preserve">MERCHTEM                 </v>
      </c>
      <c r="F1202" t="str">
        <f t="shared" si="766"/>
        <v xml:space="preserve">052  37 15 99  </v>
      </c>
      <c r="G1202" t="str">
        <f t="shared" si="766"/>
        <v xml:space="preserve">        </v>
      </c>
      <c r="H1202" t="str">
        <f t="shared" si="766"/>
        <v>505854.3</v>
      </c>
      <c r="I1202" t="str">
        <f t="shared" si="766"/>
        <v>041337.8</v>
      </c>
      <c r="J1202" t="str">
        <f t="shared" si="766"/>
        <v xml:space="preserve">1  </v>
      </c>
      <c r="K1202" t="str">
        <f t="shared" si="766"/>
        <v>Ja</v>
      </c>
      <c r="L1202">
        <f t="shared" si="766"/>
        <v>4231</v>
      </c>
      <c r="M1202" t="str">
        <f t="shared" si="766"/>
        <v>280722-04</v>
      </c>
      <c r="N1202" t="str">
        <f t="shared" si="766"/>
        <v>post</v>
      </c>
      <c r="O1202" t="str">
        <f t="shared" si="766"/>
        <v xml:space="preserve">vanasschegeert.bels@gmail.com           </v>
      </c>
      <c r="P1202">
        <f t="shared" si="766"/>
        <v>1</v>
      </c>
      <c r="Q1202">
        <f t="shared" si="766"/>
        <v>1</v>
      </c>
      <c r="R1202">
        <f t="shared" si="766"/>
        <v>1</v>
      </c>
      <c r="S1202">
        <f t="shared" si="766"/>
        <v>0</v>
      </c>
      <c r="T1202">
        <f t="shared" si="766"/>
        <v>1</v>
      </c>
      <c r="U1202">
        <f t="shared" si="766"/>
        <v>0</v>
      </c>
      <c r="V1202">
        <f t="shared" si="766"/>
        <v>1</v>
      </c>
    </row>
    <row r="1203" spans="1:22" x14ac:dyDescent="0.3">
      <c r="A1203">
        <f t="shared" si="714"/>
        <v>164199</v>
      </c>
      <c r="B1203" t="str">
        <f t="shared" ref="B1203:V1203" si="767">B757</f>
        <v xml:space="preserve">VAN ASSCHE GUILLAUME          </v>
      </c>
      <c r="C1203" t="str">
        <f t="shared" si="767"/>
        <v xml:space="preserve">BRUSSELMANSTRAAT 57           </v>
      </c>
      <c r="D1203" t="str">
        <f t="shared" si="767"/>
        <v xml:space="preserve">9255      </v>
      </c>
      <c r="E1203" t="str">
        <f t="shared" si="767"/>
        <v xml:space="preserve">BUGGENHOUT               </v>
      </c>
      <c r="F1203" t="str">
        <f t="shared" si="767"/>
        <v xml:space="preserve">               </v>
      </c>
      <c r="G1203" t="str">
        <f t="shared" si="767"/>
        <v xml:space="preserve">        </v>
      </c>
      <c r="H1203" t="str">
        <f t="shared" si="767"/>
        <v>510101.9</v>
      </c>
      <c r="I1203" t="str">
        <f t="shared" si="767"/>
        <v>041307.4</v>
      </c>
      <c r="J1203" t="str">
        <f t="shared" si="767"/>
        <v xml:space="preserve">   </v>
      </c>
      <c r="K1203" t="str">
        <f t="shared" si="767"/>
        <v>Ja</v>
      </c>
      <c r="L1203">
        <f t="shared" si="767"/>
        <v>7310</v>
      </c>
      <c r="M1203" t="str">
        <f t="shared" si="767"/>
        <v>164199-75</v>
      </c>
      <c r="N1203" t="str">
        <f t="shared" si="767"/>
        <v>post</v>
      </c>
      <c r="O1203" t="str">
        <f t="shared" si="767"/>
        <v xml:space="preserve">                                        </v>
      </c>
      <c r="P1203">
        <f t="shared" si="767"/>
        <v>1</v>
      </c>
      <c r="Q1203">
        <f t="shared" si="767"/>
        <v>1</v>
      </c>
      <c r="R1203">
        <f t="shared" si="767"/>
        <v>0</v>
      </c>
      <c r="S1203">
        <f t="shared" si="767"/>
        <v>1</v>
      </c>
      <c r="T1203">
        <f t="shared" si="767"/>
        <v>0</v>
      </c>
      <c r="U1203">
        <f t="shared" si="767"/>
        <v>0</v>
      </c>
      <c r="V1203">
        <f t="shared" si="767"/>
        <v>0</v>
      </c>
    </row>
    <row r="1204" spans="1:22" x14ac:dyDescent="0.3">
      <c r="A1204">
        <f t="shared" si="714"/>
        <v>133203</v>
      </c>
      <c r="B1204" t="str">
        <f t="shared" ref="B1204:V1204" si="768">B758</f>
        <v xml:space="preserve">VAN BELLE JOZEF                </v>
      </c>
      <c r="C1204" t="str">
        <f t="shared" si="768"/>
        <v xml:space="preserve">MOLENSTRAAT 113               </v>
      </c>
      <c r="D1204" t="str">
        <f t="shared" si="768"/>
        <v xml:space="preserve">9255      </v>
      </c>
      <c r="E1204" t="str">
        <f t="shared" si="768"/>
        <v xml:space="preserve">BUGGENHOUT               </v>
      </c>
      <c r="F1204" t="str">
        <f t="shared" si="768"/>
        <v xml:space="preserve">052/35.43.27   </v>
      </c>
      <c r="G1204" t="str">
        <f t="shared" si="768"/>
        <v xml:space="preserve">        </v>
      </c>
      <c r="H1204" t="str">
        <f t="shared" si="768"/>
        <v>510019.1</v>
      </c>
      <c r="I1204" t="str">
        <f t="shared" si="768"/>
        <v>041002.6</v>
      </c>
      <c r="J1204" t="str">
        <f t="shared" si="768"/>
        <v xml:space="preserve">4  </v>
      </c>
      <c r="K1204" t="str">
        <f t="shared" si="768"/>
        <v>Ja</v>
      </c>
      <c r="L1204">
        <f t="shared" si="768"/>
        <v>5689</v>
      </c>
      <c r="M1204" t="str">
        <f t="shared" si="768"/>
        <v>133203-22</v>
      </c>
      <c r="N1204" t="str">
        <f t="shared" si="768"/>
        <v>post</v>
      </c>
      <c r="O1204" t="str">
        <f t="shared" si="768"/>
        <v xml:space="preserve">                                        </v>
      </c>
      <c r="P1204">
        <f t="shared" si="768"/>
        <v>1</v>
      </c>
      <c r="Q1204">
        <f t="shared" si="768"/>
        <v>1</v>
      </c>
      <c r="R1204">
        <f t="shared" si="768"/>
        <v>0</v>
      </c>
      <c r="S1204">
        <f t="shared" si="768"/>
        <v>1</v>
      </c>
      <c r="T1204">
        <f t="shared" si="768"/>
        <v>0</v>
      </c>
      <c r="U1204">
        <f t="shared" si="768"/>
        <v>0</v>
      </c>
      <c r="V1204">
        <f t="shared" si="768"/>
        <v>0</v>
      </c>
    </row>
    <row r="1205" spans="1:22" x14ac:dyDescent="0.3">
      <c r="A1205">
        <f t="shared" si="714"/>
        <v>191866</v>
      </c>
      <c r="B1205" t="str">
        <f t="shared" ref="B1205:V1205" si="769">B759</f>
        <v xml:space="preserve">VAN BIESEN HERMAN               </v>
      </c>
      <c r="C1205" t="str">
        <f t="shared" si="769"/>
        <v xml:space="preserve">SCHAAPEUZEL 9                 </v>
      </c>
      <c r="D1205" t="str">
        <f t="shared" si="769"/>
        <v xml:space="preserve">1730      </v>
      </c>
      <c r="E1205" t="str">
        <f t="shared" si="769"/>
        <v xml:space="preserve">ASSE                     </v>
      </c>
      <c r="F1205" t="str">
        <f t="shared" si="769"/>
        <v xml:space="preserve">0477/33.55.09  </v>
      </c>
      <c r="G1205" t="str">
        <f t="shared" si="769"/>
        <v xml:space="preserve">        </v>
      </c>
      <c r="H1205" t="str">
        <f t="shared" si="769"/>
        <v>505609.4</v>
      </c>
      <c r="I1205" t="str">
        <f t="shared" si="769"/>
        <v>041026.9</v>
      </c>
      <c r="J1205" t="str">
        <f t="shared" si="769"/>
        <v xml:space="preserve">1  </v>
      </c>
      <c r="K1205" t="str">
        <f t="shared" si="769"/>
        <v>Ja</v>
      </c>
      <c r="L1205">
        <f t="shared" si="769"/>
        <v>2256</v>
      </c>
      <c r="M1205" t="str">
        <f t="shared" si="769"/>
        <v>191866-00</v>
      </c>
      <c r="N1205" t="str">
        <f t="shared" si="769"/>
        <v>post</v>
      </c>
      <c r="O1205" t="str">
        <f t="shared" si="769"/>
        <v xml:space="preserve">hermanvanbiesen@live.be                 </v>
      </c>
      <c r="P1205">
        <f t="shared" si="769"/>
        <v>1</v>
      </c>
      <c r="Q1205">
        <f t="shared" si="769"/>
        <v>1</v>
      </c>
      <c r="R1205">
        <f t="shared" si="769"/>
        <v>1</v>
      </c>
      <c r="S1205">
        <f t="shared" si="769"/>
        <v>0</v>
      </c>
      <c r="T1205">
        <f t="shared" si="769"/>
        <v>1</v>
      </c>
      <c r="U1205">
        <f t="shared" si="769"/>
        <v>0</v>
      </c>
      <c r="V1205">
        <f t="shared" si="769"/>
        <v>1</v>
      </c>
    </row>
    <row r="1206" spans="1:22" x14ac:dyDescent="0.3">
      <c r="A1206">
        <f t="shared" si="714"/>
        <v>280537</v>
      </c>
      <c r="B1206" t="str">
        <f t="shared" ref="B1206:V1206" si="770">B760</f>
        <v xml:space="preserve">VAN BOXSTAEL GUY                </v>
      </c>
      <c r="C1206" t="str">
        <f t="shared" si="770"/>
        <v xml:space="preserve">HOEFSTRAAT 224               </v>
      </c>
      <c r="D1206" t="str">
        <f t="shared" si="770"/>
        <v xml:space="preserve">1770      </v>
      </c>
      <c r="E1206" t="str">
        <f t="shared" si="770"/>
        <v xml:space="preserve">LIEDEKERKE               </v>
      </c>
      <c r="F1206" t="str">
        <f t="shared" si="770"/>
        <v xml:space="preserve">053/67.24.20   </v>
      </c>
      <c r="G1206" t="str">
        <f t="shared" si="770"/>
        <v xml:space="preserve">        </v>
      </c>
      <c r="H1206" t="str">
        <f t="shared" si="770"/>
        <v>505148.9</v>
      </c>
      <c r="I1206" t="str">
        <f t="shared" si="770"/>
        <v>040545.5</v>
      </c>
      <c r="J1206" t="str">
        <f t="shared" si="770"/>
        <v xml:space="preserve">1  </v>
      </c>
      <c r="K1206" t="str">
        <f t="shared" si="770"/>
        <v>23</v>
      </c>
      <c r="L1206">
        <f t="shared" si="770"/>
        <v>11929</v>
      </c>
      <c r="M1206" t="str">
        <f t="shared" si="770"/>
        <v>280537-13</v>
      </c>
      <c r="N1206" t="str">
        <f t="shared" si="770"/>
        <v>post</v>
      </c>
      <c r="O1206" t="str">
        <f t="shared" si="770"/>
        <v xml:space="preserve">guy.vanboxstael@skynet.be               </v>
      </c>
      <c r="P1206">
        <f t="shared" si="770"/>
        <v>1</v>
      </c>
      <c r="Q1206">
        <f t="shared" si="770"/>
        <v>0</v>
      </c>
      <c r="R1206">
        <f t="shared" si="770"/>
        <v>1</v>
      </c>
      <c r="S1206">
        <f t="shared" si="770"/>
        <v>0</v>
      </c>
      <c r="T1206">
        <f t="shared" si="770"/>
        <v>1</v>
      </c>
      <c r="U1206">
        <f t="shared" si="770"/>
        <v>0</v>
      </c>
      <c r="V1206">
        <f t="shared" si="770"/>
        <v>1</v>
      </c>
    </row>
    <row r="1207" spans="1:22" x14ac:dyDescent="0.3">
      <c r="A1207">
        <f t="shared" si="714"/>
        <v>301543</v>
      </c>
      <c r="B1207" t="str">
        <f t="shared" ref="B1207:V1207" si="771">B761</f>
        <v xml:space="preserve">VAN BUGGENHOUT FRANCOIS       </v>
      </c>
      <c r="C1207" t="str">
        <f t="shared" si="771"/>
        <v xml:space="preserve">BRIEL 16 BUS 5                </v>
      </c>
      <c r="D1207" t="str">
        <f t="shared" si="771"/>
        <v xml:space="preserve">9200      </v>
      </c>
      <c r="E1207" t="str">
        <f t="shared" si="771"/>
        <v xml:space="preserve">BAASRODE                 </v>
      </c>
      <c r="F1207" t="str">
        <f t="shared" si="771"/>
        <v xml:space="preserve">               </v>
      </c>
      <c r="G1207" t="str">
        <f t="shared" si="771"/>
        <v xml:space="preserve">        </v>
      </c>
      <c r="H1207" t="str">
        <f t="shared" si="771"/>
        <v>505838.1</v>
      </c>
      <c r="I1207" t="str">
        <f t="shared" si="771"/>
        <v>041315.5</v>
      </c>
      <c r="J1207" t="str">
        <f t="shared" si="771"/>
        <v xml:space="preserve">1  </v>
      </c>
      <c r="K1207" t="str">
        <f t="shared" si="771"/>
        <v>Ja</v>
      </c>
      <c r="L1207">
        <f t="shared" si="771"/>
        <v>3570</v>
      </c>
      <c r="M1207" t="str">
        <f t="shared" si="771"/>
        <v>301543-67</v>
      </c>
      <c r="N1207" t="str">
        <f t="shared" si="771"/>
        <v>post</v>
      </c>
      <c r="O1207" t="str">
        <f t="shared" si="771"/>
        <v xml:space="preserve">                                        </v>
      </c>
      <c r="P1207">
        <f t="shared" si="771"/>
        <v>1</v>
      </c>
      <c r="Q1207">
        <f t="shared" si="771"/>
        <v>1</v>
      </c>
      <c r="R1207">
        <f t="shared" si="771"/>
        <v>0</v>
      </c>
      <c r="S1207">
        <f t="shared" si="771"/>
        <v>1</v>
      </c>
      <c r="T1207">
        <f t="shared" si="771"/>
        <v>0</v>
      </c>
      <c r="U1207">
        <f t="shared" si="771"/>
        <v>0</v>
      </c>
      <c r="V1207">
        <f t="shared" si="771"/>
        <v>0</v>
      </c>
    </row>
    <row r="1208" spans="1:22" x14ac:dyDescent="0.3">
      <c r="A1208">
        <f t="shared" si="714"/>
        <v>253433</v>
      </c>
      <c r="B1208" t="str">
        <f t="shared" ref="B1208:V1208" si="772">B762</f>
        <v xml:space="preserve">VAN CAUWENBERGH F.              </v>
      </c>
      <c r="C1208" t="str">
        <f t="shared" si="772"/>
        <v xml:space="preserve">GROTE SNIJDERSTRAAT 18        </v>
      </c>
      <c r="D1208" t="str">
        <f t="shared" si="772"/>
        <v xml:space="preserve">9280      </v>
      </c>
      <c r="E1208" t="str">
        <f t="shared" si="772"/>
        <v xml:space="preserve">LEBBEKE                  </v>
      </c>
      <c r="F1208" t="str">
        <f t="shared" si="772"/>
        <v xml:space="preserve">               </v>
      </c>
      <c r="G1208" t="str">
        <f t="shared" si="772"/>
        <v xml:space="preserve">        </v>
      </c>
      <c r="H1208" t="str">
        <f t="shared" si="772"/>
        <v>510011.2</v>
      </c>
      <c r="I1208" t="str">
        <f t="shared" si="772"/>
        <v>040846.8</v>
      </c>
      <c r="J1208" t="str">
        <f t="shared" si="772"/>
        <v xml:space="preserve">1  </v>
      </c>
      <c r="K1208" t="str">
        <f t="shared" si="772"/>
        <v>Ja</v>
      </c>
      <c r="L1208">
        <f t="shared" si="772"/>
        <v>5944</v>
      </c>
      <c r="M1208" t="str">
        <f t="shared" si="772"/>
        <v>253433-69</v>
      </c>
      <c r="N1208" t="str">
        <f t="shared" si="772"/>
        <v>post</v>
      </c>
      <c r="O1208" t="str">
        <f t="shared" si="772"/>
        <v xml:space="preserve">coisvc@icloud.com                       </v>
      </c>
      <c r="P1208">
        <f t="shared" si="772"/>
        <v>1</v>
      </c>
      <c r="Q1208">
        <f t="shared" si="772"/>
        <v>1</v>
      </c>
      <c r="R1208">
        <f t="shared" si="772"/>
        <v>0</v>
      </c>
      <c r="S1208">
        <f t="shared" si="772"/>
        <v>1</v>
      </c>
      <c r="T1208">
        <f t="shared" si="772"/>
        <v>0</v>
      </c>
      <c r="U1208">
        <f t="shared" si="772"/>
        <v>0</v>
      </c>
      <c r="V1208">
        <f t="shared" si="772"/>
        <v>0</v>
      </c>
    </row>
    <row r="1209" spans="1:22" x14ac:dyDescent="0.3">
      <c r="A1209">
        <f t="shared" si="714"/>
        <v>309521</v>
      </c>
      <c r="B1209" t="str">
        <f t="shared" ref="B1209:V1209" si="773">B763</f>
        <v xml:space="preserve">VAN DAMME DANY                 </v>
      </c>
      <c r="C1209" t="str">
        <f t="shared" si="773"/>
        <v xml:space="preserve">BOOKMOLENSTRAAT 189           </v>
      </c>
      <c r="D1209" t="str">
        <f t="shared" si="773"/>
        <v xml:space="preserve">9200      </v>
      </c>
      <c r="E1209" t="str">
        <f t="shared" si="773"/>
        <v xml:space="preserve">BAASRODE                 </v>
      </c>
      <c r="F1209" t="str">
        <f t="shared" si="773"/>
        <v xml:space="preserve">0495/28.01.88  </v>
      </c>
      <c r="G1209" t="str">
        <f t="shared" si="773"/>
        <v xml:space="preserve">        </v>
      </c>
      <c r="H1209" t="str">
        <f t="shared" si="773"/>
        <v>510144.2</v>
      </c>
      <c r="I1209" t="str">
        <f t="shared" si="773"/>
        <v>040910.6</v>
      </c>
      <c r="J1209" t="str">
        <f t="shared" si="773"/>
        <v xml:space="preserve">1  </v>
      </c>
      <c r="K1209" t="str">
        <f t="shared" si="773"/>
        <v>Ja</v>
      </c>
      <c r="L1209">
        <f t="shared" si="773"/>
        <v>8483</v>
      </c>
      <c r="M1209" t="str">
        <f t="shared" si="773"/>
        <v>309521-91</v>
      </c>
      <c r="N1209" t="str">
        <f t="shared" si="773"/>
        <v>post</v>
      </c>
      <c r="O1209" t="str">
        <f t="shared" si="773"/>
        <v xml:space="preserve">danyvandamme@skynet.be                  </v>
      </c>
      <c r="P1209">
        <f t="shared" si="773"/>
        <v>1</v>
      </c>
      <c r="Q1209">
        <f t="shared" si="773"/>
        <v>1</v>
      </c>
      <c r="R1209">
        <f t="shared" si="773"/>
        <v>0</v>
      </c>
      <c r="S1209">
        <f t="shared" si="773"/>
        <v>1</v>
      </c>
      <c r="T1209">
        <f t="shared" si="773"/>
        <v>0</v>
      </c>
      <c r="U1209">
        <f t="shared" si="773"/>
        <v>0</v>
      </c>
      <c r="V1209">
        <f t="shared" si="773"/>
        <v>0</v>
      </c>
    </row>
    <row r="1210" spans="1:22" x14ac:dyDescent="0.3">
      <c r="A1210">
        <f t="shared" si="714"/>
        <v>253711</v>
      </c>
      <c r="B1210" t="str">
        <f t="shared" ref="B1210:V1210" si="774">B764</f>
        <v xml:space="preserve">VAN DAMME FRANS                 </v>
      </c>
      <c r="C1210" t="str">
        <f t="shared" si="774"/>
        <v xml:space="preserve">BAASRODESTRAAT 110            </v>
      </c>
      <c r="D1210" t="str">
        <f t="shared" si="774"/>
        <v xml:space="preserve">9280      </v>
      </c>
      <c r="E1210" t="str">
        <f t="shared" si="774"/>
        <v xml:space="preserve">LEBBEKE                  </v>
      </c>
      <c r="F1210" t="str">
        <f t="shared" si="774"/>
        <v xml:space="preserve">               </v>
      </c>
      <c r="G1210" t="str">
        <f t="shared" si="774"/>
        <v xml:space="preserve">        </v>
      </c>
      <c r="H1210" t="str">
        <f t="shared" si="774"/>
        <v>510036.4</v>
      </c>
      <c r="I1210" t="str">
        <f t="shared" si="774"/>
        <v>040821.8</v>
      </c>
      <c r="J1210" t="str">
        <f t="shared" si="774"/>
        <v xml:space="preserve">5  </v>
      </c>
      <c r="K1210" t="str">
        <f t="shared" si="774"/>
        <v>Ja</v>
      </c>
      <c r="L1210">
        <f t="shared" si="774"/>
        <v>6859</v>
      </c>
      <c r="M1210" t="str">
        <f t="shared" si="774"/>
        <v>253711-56</v>
      </c>
      <c r="N1210" t="str">
        <f t="shared" si="774"/>
        <v>post</v>
      </c>
      <c r="O1210" t="str">
        <f t="shared" si="774"/>
        <v xml:space="preserve">                                        </v>
      </c>
      <c r="P1210">
        <f t="shared" si="774"/>
        <v>1</v>
      </c>
      <c r="Q1210">
        <f t="shared" si="774"/>
        <v>1</v>
      </c>
      <c r="R1210">
        <f t="shared" si="774"/>
        <v>0</v>
      </c>
      <c r="S1210">
        <f t="shared" si="774"/>
        <v>1</v>
      </c>
      <c r="T1210">
        <f t="shared" si="774"/>
        <v>0</v>
      </c>
      <c r="U1210">
        <f t="shared" si="774"/>
        <v>0</v>
      </c>
      <c r="V1210">
        <f t="shared" si="774"/>
        <v>0</v>
      </c>
    </row>
    <row r="1211" spans="1:22" x14ac:dyDescent="0.3">
      <c r="A1211">
        <f t="shared" si="714"/>
        <v>251051</v>
      </c>
      <c r="B1211" t="str">
        <f t="shared" ref="B1211:V1211" si="775">B765</f>
        <v xml:space="preserve">VAN DAMME JOHAN                </v>
      </c>
      <c r="C1211" t="str">
        <f t="shared" si="775"/>
        <v xml:space="preserve">SPOORWEGSTRAAT 161            </v>
      </c>
      <c r="D1211" t="str">
        <f t="shared" si="775"/>
        <v xml:space="preserve">9200      </v>
      </c>
      <c r="E1211" t="str">
        <f t="shared" si="775"/>
        <v xml:space="preserve">ST.GILLIS (DENDERM)      </v>
      </c>
      <c r="F1211" t="str">
        <f t="shared" si="775"/>
        <v xml:space="preserve">               </v>
      </c>
      <c r="G1211" t="str">
        <f t="shared" si="775"/>
        <v xml:space="preserve">        </v>
      </c>
      <c r="H1211" t="str">
        <f t="shared" si="775"/>
        <v>510135.1</v>
      </c>
      <c r="I1211" t="str">
        <f t="shared" si="775"/>
        <v>040721.8</v>
      </c>
      <c r="J1211" t="str">
        <f t="shared" si="775"/>
        <v xml:space="preserve">14 </v>
      </c>
      <c r="K1211" t="str">
        <f t="shared" si="775"/>
        <v>Ja</v>
      </c>
      <c r="L1211">
        <f t="shared" si="775"/>
        <v>9010</v>
      </c>
      <c r="M1211" t="str">
        <f t="shared" si="775"/>
        <v>251051-15</v>
      </c>
      <c r="N1211" t="str">
        <f t="shared" si="775"/>
        <v>post</v>
      </c>
      <c r="O1211" t="str">
        <f t="shared" si="775"/>
        <v xml:space="preserve">vandamme.locco@telenet.be               </v>
      </c>
      <c r="P1211">
        <f t="shared" si="775"/>
        <v>1</v>
      </c>
      <c r="Q1211">
        <f t="shared" si="775"/>
        <v>1</v>
      </c>
      <c r="R1211">
        <f t="shared" si="775"/>
        <v>0</v>
      </c>
      <c r="S1211">
        <f t="shared" si="775"/>
        <v>1</v>
      </c>
      <c r="T1211">
        <f t="shared" si="775"/>
        <v>0</v>
      </c>
      <c r="U1211">
        <f t="shared" si="775"/>
        <v>0</v>
      </c>
      <c r="V1211">
        <f t="shared" si="775"/>
        <v>0</v>
      </c>
    </row>
    <row r="1212" spans="1:22" x14ac:dyDescent="0.3">
      <c r="A1212">
        <f t="shared" si="714"/>
        <v>225073</v>
      </c>
      <c r="B1212" t="str">
        <f t="shared" ref="B1212:V1212" si="776">B766</f>
        <v xml:space="preserve">VAN DAMME JOZEF                </v>
      </c>
      <c r="C1212" t="str">
        <f t="shared" si="776"/>
        <v xml:space="preserve">ORCHIDEEENLAAN 26             </v>
      </c>
      <c r="D1212" t="str">
        <f t="shared" si="776"/>
        <v xml:space="preserve">9200      </v>
      </c>
      <c r="E1212" t="str">
        <f t="shared" si="776"/>
        <v xml:space="preserve">ST.GILLIS (DENDERM)      </v>
      </c>
      <c r="F1212" t="str">
        <f t="shared" si="776"/>
        <v xml:space="preserve">               </v>
      </c>
      <c r="G1212" t="str">
        <f t="shared" si="776"/>
        <v xml:space="preserve">        </v>
      </c>
      <c r="H1212" t="str">
        <f t="shared" si="776"/>
        <v>510042.0</v>
      </c>
      <c r="I1212" t="str">
        <f t="shared" si="776"/>
        <v>040651.7</v>
      </c>
      <c r="J1212" t="str">
        <f t="shared" si="776"/>
        <v xml:space="preserve">1  </v>
      </c>
      <c r="K1212" t="str">
        <f t="shared" si="776"/>
        <v>Ja</v>
      </c>
      <c r="L1212">
        <f t="shared" si="776"/>
        <v>7955</v>
      </c>
      <c r="M1212" t="str">
        <f t="shared" si="776"/>
        <v>225073-33</v>
      </c>
      <c r="N1212" t="str">
        <f t="shared" si="776"/>
        <v>post</v>
      </c>
      <c r="O1212" t="str">
        <f t="shared" si="776"/>
        <v xml:space="preserve">marysecarels@hotmail.com                </v>
      </c>
      <c r="P1212">
        <f t="shared" si="776"/>
        <v>1</v>
      </c>
      <c r="Q1212">
        <f t="shared" si="776"/>
        <v>1</v>
      </c>
      <c r="R1212">
        <f t="shared" si="776"/>
        <v>0</v>
      </c>
      <c r="S1212">
        <f t="shared" si="776"/>
        <v>1</v>
      </c>
      <c r="T1212">
        <f t="shared" si="776"/>
        <v>0</v>
      </c>
      <c r="U1212">
        <f t="shared" si="776"/>
        <v>0</v>
      </c>
      <c r="V1212">
        <f t="shared" si="776"/>
        <v>0</v>
      </c>
    </row>
    <row r="1213" spans="1:22" x14ac:dyDescent="0.3">
      <c r="A1213">
        <f t="shared" si="714"/>
        <v>309161</v>
      </c>
      <c r="B1213" t="str">
        <f t="shared" ref="B1213:V1213" si="777">B767</f>
        <v xml:space="preserve">VAN DE MEERSSCHE KEVIN        </v>
      </c>
      <c r="C1213" t="str">
        <f t="shared" si="777"/>
        <v xml:space="preserve">OPWIJKSTRAAT 142              </v>
      </c>
      <c r="D1213" t="str">
        <f t="shared" si="777"/>
        <v xml:space="preserve">9280      </v>
      </c>
      <c r="E1213" t="str">
        <f t="shared" si="777"/>
        <v xml:space="preserve">LEBBEKE                  </v>
      </c>
      <c r="F1213" t="str">
        <f t="shared" si="777"/>
        <v xml:space="preserve">               </v>
      </c>
      <c r="G1213" t="str">
        <f t="shared" si="777"/>
        <v xml:space="preserve">        </v>
      </c>
      <c r="H1213" t="str">
        <f t="shared" si="777"/>
        <v>505930.2</v>
      </c>
      <c r="I1213" t="str">
        <f t="shared" si="777"/>
        <v>040822.1</v>
      </c>
      <c r="J1213" t="str">
        <f t="shared" si="777"/>
        <v xml:space="preserve">   </v>
      </c>
      <c r="K1213" t="str">
        <f t="shared" si="777"/>
        <v>Ja</v>
      </c>
      <c r="L1213">
        <f t="shared" si="777"/>
        <v>5122</v>
      </c>
      <c r="M1213" t="str">
        <f t="shared" si="777"/>
        <v>309161-22</v>
      </c>
      <c r="N1213" t="str">
        <f t="shared" si="777"/>
        <v>post</v>
      </c>
      <c r="O1213" t="str">
        <f t="shared" si="777"/>
        <v xml:space="preserve">kevinvandemeerssche96@sivibu.be         </v>
      </c>
      <c r="P1213">
        <f t="shared" si="777"/>
        <v>1</v>
      </c>
      <c r="Q1213">
        <f t="shared" si="777"/>
        <v>1</v>
      </c>
      <c r="R1213">
        <f t="shared" si="777"/>
        <v>0</v>
      </c>
      <c r="S1213">
        <f t="shared" si="777"/>
        <v>1</v>
      </c>
      <c r="T1213">
        <f t="shared" si="777"/>
        <v>0</v>
      </c>
      <c r="U1213">
        <f t="shared" si="777"/>
        <v>0</v>
      </c>
      <c r="V1213">
        <f t="shared" si="777"/>
        <v>0</v>
      </c>
    </row>
    <row r="1214" spans="1:22" x14ac:dyDescent="0.3">
      <c r="A1214">
        <f t="shared" si="714"/>
        <v>309401</v>
      </c>
      <c r="B1214" t="str">
        <f t="shared" ref="B1214:V1214" si="778">B768</f>
        <v xml:space="preserve">VAN DE MOORTEL J&amp;J            </v>
      </c>
      <c r="C1214" t="str">
        <f t="shared" si="778"/>
        <v xml:space="preserve">MINNESTRAAT 3                 </v>
      </c>
      <c r="D1214" t="str">
        <f t="shared" si="778"/>
        <v xml:space="preserve">1840      </v>
      </c>
      <c r="E1214" t="str">
        <f t="shared" si="778"/>
        <v xml:space="preserve">LONDERZEEL               </v>
      </c>
      <c r="F1214" t="str">
        <f t="shared" si="778"/>
        <v xml:space="preserve">               </v>
      </c>
      <c r="G1214" t="str">
        <f t="shared" si="778"/>
        <v xml:space="preserve">        </v>
      </c>
      <c r="H1214" t="str">
        <f t="shared" si="778"/>
        <v>510124.4</v>
      </c>
      <c r="I1214" t="str">
        <f t="shared" si="778"/>
        <v>041850.9</v>
      </c>
      <c r="J1214" t="str">
        <f t="shared" si="778"/>
        <v xml:space="preserve">1  </v>
      </c>
      <c r="K1214" t="str">
        <f t="shared" si="778"/>
        <v>23</v>
      </c>
      <c r="L1214">
        <f t="shared" si="778"/>
        <v>11878</v>
      </c>
      <c r="M1214" t="str">
        <f t="shared" si="778"/>
        <v>309401-68</v>
      </c>
      <c r="N1214" t="str">
        <f t="shared" si="778"/>
        <v>post</v>
      </c>
      <c r="O1214" t="str">
        <f t="shared" si="778"/>
        <v xml:space="preserve">janvandemoortel@hotmail.com             </v>
      </c>
      <c r="P1214">
        <f t="shared" si="778"/>
        <v>1</v>
      </c>
      <c r="Q1214">
        <f t="shared" si="778"/>
        <v>0</v>
      </c>
      <c r="R1214">
        <f t="shared" si="778"/>
        <v>1</v>
      </c>
      <c r="S1214">
        <f t="shared" si="778"/>
        <v>0</v>
      </c>
      <c r="T1214">
        <f t="shared" si="778"/>
        <v>1</v>
      </c>
      <c r="U1214">
        <f t="shared" si="778"/>
        <v>0</v>
      </c>
      <c r="V1214">
        <f t="shared" si="778"/>
        <v>1</v>
      </c>
    </row>
    <row r="1215" spans="1:22" x14ac:dyDescent="0.3">
      <c r="A1215">
        <f t="shared" ref="A1215:A1278" si="779">_xlfn.NUMBERVALUE(LEFT(A323,6))</f>
        <v>169864</v>
      </c>
      <c r="B1215" t="str">
        <f t="shared" ref="B1215:V1215" si="780">B769</f>
        <v xml:space="preserve">VAN DE MOORTEL JOSEPH         </v>
      </c>
      <c r="C1215" t="str">
        <f t="shared" si="780"/>
        <v xml:space="preserve">KERFENDEN 5                   </v>
      </c>
      <c r="D1215" t="str">
        <f t="shared" si="780"/>
        <v xml:space="preserve">1840      </v>
      </c>
      <c r="E1215" t="str">
        <f t="shared" si="780"/>
        <v xml:space="preserve">LONDERZEEL               </v>
      </c>
      <c r="F1215" t="str">
        <f t="shared" si="780"/>
        <v xml:space="preserve">               </v>
      </c>
      <c r="G1215" t="str">
        <f t="shared" si="780"/>
        <v xml:space="preserve">        </v>
      </c>
      <c r="H1215" t="str">
        <f t="shared" si="780"/>
        <v>510217.4</v>
      </c>
      <c r="I1215" t="str">
        <f t="shared" si="780"/>
        <v>041803.6</v>
      </c>
      <c r="J1215" t="str">
        <f t="shared" si="780"/>
        <v xml:space="preserve">1  </v>
      </c>
      <c r="K1215" t="str">
        <f t="shared" si="780"/>
        <v>23</v>
      </c>
      <c r="L1215">
        <f t="shared" si="780"/>
        <v>12353</v>
      </c>
      <c r="M1215" t="str">
        <f t="shared" si="780"/>
        <v>169864-17</v>
      </c>
      <c r="N1215" t="str">
        <f t="shared" si="780"/>
        <v>post</v>
      </c>
      <c r="O1215" t="str">
        <f t="shared" si="780"/>
        <v xml:space="preserve">janvandemoortel@hotmail.com             </v>
      </c>
      <c r="P1215">
        <f t="shared" si="780"/>
        <v>1</v>
      </c>
      <c r="Q1215">
        <f t="shared" si="780"/>
        <v>0</v>
      </c>
      <c r="R1215">
        <f t="shared" si="780"/>
        <v>1</v>
      </c>
      <c r="S1215">
        <f t="shared" si="780"/>
        <v>0</v>
      </c>
      <c r="T1215">
        <f t="shared" si="780"/>
        <v>1</v>
      </c>
      <c r="U1215">
        <f t="shared" si="780"/>
        <v>0</v>
      </c>
      <c r="V1215">
        <f t="shared" si="780"/>
        <v>1</v>
      </c>
    </row>
    <row r="1216" spans="1:22" x14ac:dyDescent="0.3">
      <c r="A1216">
        <f t="shared" si="779"/>
        <v>221705</v>
      </c>
      <c r="B1216" t="str">
        <f t="shared" ref="B1216:V1216" si="781">B770</f>
        <v xml:space="preserve">VAN DE VELDE ANDRE            </v>
      </c>
      <c r="C1216" t="str">
        <f t="shared" si="781"/>
        <v xml:space="preserve">STEENWEG 535                  </v>
      </c>
      <c r="D1216" t="str">
        <f t="shared" si="781"/>
        <v xml:space="preserve">9470      </v>
      </c>
      <c r="E1216" t="str">
        <f t="shared" si="781"/>
        <v xml:space="preserve">DENDERLEEUW              </v>
      </c>
      <c r="F1216" t="str">
        <f t="shared" si="781"/>
        <v xml:space="preserve">053/672554     </v>
      </c>
      <c r="G1216" t="str">
        <f t="shared" si="781"/>
        <v xml:space="preserve">        </v>
      </c>
      <c r="H1216" t="str">
        <f t="shared" si="781"/>
        <v>505228.5</v>
      </c>
      <c r="I1216" t="str">
        <f t="shared" si="781"/>
        <v>040330.8</v>
      </c>
      <c r="J1216" t="str">
        <f t="shared" si="781"/>
        <v xml:space="preserve">1  </v>
      </c>
      <c r="K1216" t="str">
        <f t="shared" si="781"/>
        <v>23</v>
      </c>
      <c r="L1216">
        <f t="shared" si="781"/>
        <v>12583</v>
      </c>
      <c r="M1216" t="str">
        <f t="shared" si="781"/>
        <v>221705-60</v>
      </c>
      <c r="N1216" t="str">
        <f t="shared" si="781"/>
        <v>post</v>
      </c>
      <c r="O1216" t="str">
        <f t="shared" si="781"/>
        <v xml:space="preserve">andre.vdv@telenet.be                    </v>
      </c>
      <c r="P1216">
        <f t="shared" si="781"/>
        <v>1</v>
      </c>
      <c r="Q1216">
        <f t="shared" si="781"/>
        <v>0</v>
      </c>
      <c r="R1216">
        <f t="shared" si="781"/>
        <v>0</v>
      </c>
      <c r="S1216">
        <f t="shared" si="781"/>
        <v>1</v>
      </c>
      <c r="T1216">
        <f t="shared" si="781"/>
        <v>0</v>
      </c>
      <c r="U1216">
        <f t="shared" si="781"/>
        <v>0</v>
      </c>
      <c r="V1216">
        <f t="shared" si="781"/>
        <v>0</v>
      </c>
    </row>
    <row r="1217" spans="1:22" x14ac:dyDescent="0.3">
      <c r="A1217">
        <f t="shared" si="779"/>
        <v>282714</v>
      </c>
      <c r="B1217" t="str">
        <f t="shared" ref="B1217:V1217" si="782">B771</f>
        <v xml:space="preserve">VAN DE VELDE STEFAN              </v>
      </c>
      <c r="C1217" t="str">
        <f t="shared" si="782"/>
        <v xml:space="preserve">VOSSESTRAAT 87               </v>
      </c>
      <c r="D1217" t="str">
        <f t="shared" si="782"/>
        <v xml:space="preserve">1745      </v>
      </c>
      <c r="E1217" t="str">
        <f t="shared" si="782"/>
        <v xml:space="preserve">MAZENZELE                </v>
      </c>
      <c r="F1217" t="str">
        <f t="shared" si="782"/>
        <v xml:space="preserve">               </v>
      </c>
      <c r="G1217" t="str">
        <f t="shared" si="782"/>
        <v xml:space="preserve">        </v>
      </c>
      <c r="H1217" t="str">
        <f t="shared" si="782"/>
        <v>505629.6</v>
      </c>
      <c r="I1217" t="str">
        <f t="shared" si="782"/>
        <v>041056.3</v>
      </c>
      <c r="J1217" t="str">
        <f t="shared" si="782"/>
        <v xml:space="preserve">1  </v>
      </c>
      <c r="K1217" t="str">
        <f t="shared" si="782"/>
        <v>Ja</v>
      </c>
      <c r="L1217">
        <f t="shared" si="782"/>
        <v>1528</v>
      </c>
      <c r="M1217" t="str">
        <f t="shared" si="782"/>
        <v>282714-56</v>
      </c>
      <c r="N1217" t="str">
        <f t="shared" si="782"/>
        <v>post</v>
      </c>
      <c r="O1217" t="str">
        <f t="shared" si="782"/>
        <v xml:space="preserve">stefan@vandeveldebeton.be               </v>
      </c>
      <c r="P1217">
        <f t="shared" si="782"/>
        <v>1</v>
      </c>
      <c r="Q1217">
        <f t="shared" si="782"/>
        <v>1</v>
      </c>
      <c r="R1217">
        <f t="shared" si="782"/>
        <v>1</v>
      </c>
      <c r="S1217">
        <f t="shared" si="782"/>
        <v>0</v>
      </c>
      <c r="T1217">
        <f t="shared" si="782"/>
        <v>1</v>
      </c>
      <c r="U1217">
        <f t="shared" si="782"/>
        <v>0</v>
      </c>
      <c r="V1217">
        <f t="shared" si="782"/>
        <v>1</v>
      </c>
    </row>
    <row r="1218" spans="1:22" x14ac:dyDescent="0.3">
      <c r="A1218">
        <f t="shared" si="779"/>
        <v>108672</v>
      </c>
      <c r="B1218" t="str">
        <f t="shared" ref="B1218:V1218" si="783">B772</f>
        <v xml:space="preserve">VAN DE WINCKEL ANDRE             </v>
      </c>
      <c r="C1218" t="str">
        <f t="shared" si="783"/>
        <v xml:space="preserve">BRUGSTRAAT 7                 </v>
      </c>
      <c r="D1218" t="str">
        <f t="shared" si="783"/>
        <v xml:space="preserve">1730      </v>
      </c>
      <c r="E1218" t="str">
        <f t="shared" si="783"/>
        <v xml:space="preserve">ASSE                     </v>
      </c>
      <c r="F1218" t="str">
        <f t="shared" si="783"/>
        <v xml:space="preserve">               </v>
      </c>
      <c r="G1218" t="str">
        <f t="shared" si="783"/>
        <v xml:space="preserve">        </v>
      </c>
      <c r="H1218" t="str">
        <f t="shared" si="783"/>
        <v>505444.0</v>
      </c>
      <c r="I1218" t="str">
        <f t="shared" si="783"/>
        <v>041221.2</v>
      </c>
      <c r="J1218" t="str">
        <f t="shared" si="783"/>
        <v xml:space="preserve">1  </v>
      </c>
      <c r="K1218" t="str">
        <f t="shared" si="783"/>
        <v>Ja</v>
      </c>
      <c r="L1218">
        <f t="shared" si="783"/>
        <v>5029</v>
      </c>
      <c r="M1218" t="str">
        <f t="shared" si="783"/>
        <v>108672-32</v>
      </c>
      <c r="N1218" t="str">
        <f t="shared" si="783"/>
        <v>post</v>
      </c>
      <c r="O1218" t="str">
        <f t="shared" si="783"/>
        <v xml:space="preserve">andre.v.d.w@hotmail.com                 </v>
      </c>
      <c r="P1218">
        <f t="shared" si="783"/>
        <v>1</v>
      </c>
      <c r="Q1218">
        <f t="shared" si="783"/>
        <v>1</v>
      </c>
      <c r="R1218">
        <f t="shared" si="783"/>
        <v>1</v>
      </c>
      <c r="S1218">
        <f t="shared" si="783"/>
        <v>0</v>
      </c>
      <c r="T1218">
        <f t="shared" si="783"/>
        <v>1</v>
      </c>
      <c r="U1218">
        <f t="shared" si="783"/>
        <v>0</v>
      </c>
      <c r="V1218">
        <f t="shared" si="783"/>
        <v>1</v>
      </c>
    </row>
    <row r="1219" spans="1:22" x14ac:dyDescent="0.3">
      <c r="A1219">
        <f t="shared" si="779"/>
        <v>301399</v>
      </c>
      <c r="B1219" t="str">
        <f t="shared" ref="B1219:V1219" si="784">B773</f>
        <v xml:space="preserve">VAN DEN ABBEEL GILBERT          </v>
      </c>
      <c r="C1219" t="str">
        <f t="shared" si="784"/>
        <v xml:space="preserve">MOLENSTRAAT 47                </v>
      </c>
      <c r="D1219" t="str">
        <f t="shared" si="784"/>
        <v xml:space="preserve">9255      </v>
      </c>
      <c r="E1219" t="str">
        <f t="shared" si="784"/>
        <v xml:space="preserve">BUGGENHOUT               </v>
      </c>
      <c r="F1219" t="str">
        <f t="shared" si="784"/>
        <v xml:space="preserve">               </v>
      </c>
      <c r="G1219" t="str">
        <f t="shared" si="784"/>
        <v xml:space="preserve">        </v>
      </c>
      <c r="H1219" t="str">
        <f t="shared" si="784"/>
        <v>510006.2</v>
      </c>
      <c r="I1219" t="str">
        <f t="shared" si="784"/>
        <v>041016.2</v>
      </c>
      <c r="J1219" t="str">
        <f t="shared" si="784"/>
        <v xml:space="preserve">1  </v>
      </c>
      <c r="K1219" t="str">
        <f t="shared" si="784"/>
        <v>Ja</v>
      </c>
      <c r="L1219">
        <f t="shared" si="784"/>
        <v>5248</v>
      </c>
      <c r="M1219" t="str">
        <f t="shared" si="784"/>
        <v>301399-20</v>
      </c>
      <c r="N1219" t="str">
        <f t="shared" si="784"/>
        <v>post</v>
      </c>
      <c r="O1219" t="str">
        <f t="shared" si="784"/>
        <v xml:space="preserve">gilbert.van.den.abbeel@telenet.be       </v>
      </c>
      <c r="P1219">
        <f t="shared" si="784"/>
        <v>1</v>
      </c>
      <c r="Q1219">
        <f t="shared" si="784"/>
        <v>1</v>
      </c>
      <c r="R1219">
        <f t="shared" si="784"/>
        <v>0</v>
      </c>
      <c r="S1219">
        <f t="shared" si="784"/>
        <v>1</v>
      </c>
      <c r="T1219">
        <f t="shared" si="784"/>
        <v>0</v>
      </c>
      <c r="U1219">
        <f t="shared" si="784"/>
        <v>0</v>
      </c>
      <c r="V1219">
        <f t="shared" si="784"/>
        <v>0</v>
      </c>
    </row>
    <row r="1220" spans="1:22" x14ac:dyDescent="0.3">
      <c r="A1220">
        <f t="shared" si="779"/>
        <v>255486</v>
      </c>
      <c r="B1220" t="str">
        <f t="shared" ref="B1220:V1220" si="785">B774</f>
        <v xml:space="preserve">VAN DEN ABBEELE FREDDY        </v>
      </c>
      <c r="C1220" t="str">
        <f t="shared" si="785"/>
        <v xml:space="preserve">EERDEGEMSTRAAT 76             </v>
      </c>
      <c r="D1220" t="str">
        <f t="shared" si="785"/>
        <v xml:space="preserve">9310      </v>
      </c>
      <c r="E1220" t="str">
        <f t="shared" si="785"/>
        <v xml:space="preserve">BAARDEGEM                </v>
      </c>
      <c r="F1220" t="str">
        <f t="shared" si="785"/>
        <v xml:space="preserve">               </v>
      </c>
      <c r="G1220" t="str">
        <f t="shared" si="785"/>
        <v xml:space="preserve">        </v>
      </c>
      <c r="H1220" t="str">
        <f t="shared" si="785"/>
        <v>505758.8</v>
      </c>
      <c r="I1220" t="str">
        <f t="shared" si="785"/>
        <v>040726.1</v>
      </c>
      <c r="J1220" t="str">
        <f t="shared" si="785"/>
        <v xml:space="preserve">   </v>
      </c>
      <c r="K1220" t="str">
        <f t="shared" si="785"/>
        <v>Ja</v>
      </c>
      <c r="L1220">
        <f t="shared" si="785"/>
        <v>4396</v>
      </c>
      <c r="M1220" t="str">
        <f t="shared" si="785"/>
        <v>255486-85</v>
      </c>
      <c r="N1220" t="str">
        <f t="shared" si="785"/>
        <v>post</v>
      </c>
      <c r="O1220" t="str">
        <f t="shared" si="785"/>
        <v xml:space="preserve">freddy.vda@gmail.com                    </v>
      </c>
      <c r="P1220">
        <f t="shared" si="785"/>
        <v>1</v>
      </c>
      <c r="Q1220">
        <f t="shared" si="785"/>
        <v>1</v>
      </c>
      <c r="R1220">
        <f t="shared" si="785"/>
        <v>0</v>
      </c>
      <c r="S1220">
        <f t="shared" si="785"/>
        <v>1</v>
      </c>
      <c r="T1220">
        <f t="shared" si="785"/>
        <v>0</v>
      </c>
      <c r="U1220">
        <f t="shared" si="785"/>
        <v>0</v>
      </c>
      <c r="V1220">
        <f t="shared" si="785"/>
        <v>0</v>
      </c>
    </row>
    <row r="1221" spans="1:22" x14ac:dyDescent="0.3">
      <c r="A1221">
        <f t="shared" si="779"/>
        <v>254367</v>
      </c>
      <c r="B1221" t="str">
        <f t="shared" ref="B1221:V1221" si="786">B775</f>
        <v xml:space="preserve">VAN DEN ABBEEL-PELEMAN              </v>
      </c>
      <c r="C1221" t="str">
        <f t="shared" si="786"/>
        <v xml:space="preserve">STATIONSSTRAAT 127               </v>
      </c>
      <c r="D1221" t="str">
        <f t="shared" si="786"/>
        <v xml:space="preserve">9255      </v>
      </c>
      <c r="E1221" t="str">
        <f t="shared" si="786"/>
        <v xml:space="preserve">BUGGENHOUT               </v>
      </c>
      <c r="F1221" t="str">
        <f t="shared" si="786"/>
        <v xml:space="preserve">0498-924383    </v>
      </c>
      <c r="G1221" t="str">
        <f t="shared" si="786"/>
        <v xml:space="preserve">        </v>
      </c>
      <c r="H1221" t="str">
        <f t="shared" si="786"/>
        <v>510100.5</v>
      </c>
      <c r="I1221" t="str">
        <f t="shared" si="786"/>
        <v>041120.5</v>
      </c>
      <c r="J1221" t="str">
        <f t="shared" si="786"/>
        <v xml:space="preserve">2  </v>
      </c>
      <c r="K1221" t="str">
        <f t="shared" si="786"/>
        <v>Ja</v>
      </c>
      <c r="L1221">
        <f t="shared" si="786"/>
        <v>6857</v>
      </c>
      <c r="M1221" t="str">
        <f t="shared" si="786"/>
        <v>254367-33</v>
      </c>
      <c r="N1221" t="str">
        <f t="shared" si="786"/>
        <v>post</v>
      </c>
      <c r="O1221" t="str">
        <f t="shared" si="786"/>
        <v xml:space="preserve">patrick.vandenabbeel@telenet.be         </v>
      </c>
      <c r="P1221">
        <f t="shared" si="786"/>
        <v>1</v>
      </c>
      <c r="Q1221">
        <f t="shared" si="786"/>
        <v>1</v>
      </c>
      <c r="R1221">
        <f t="shared" si="786"/>
        <v>0</v>
      </c>
      <c r="S1221">
        <f t="shared" si="786"/>
        <v>1</v>
      </c>
      <c r="T1221">
        <f t="shared" si="786"/>
        <v>0</v>
      </c>
      <c r="U1221">
        <f t="shared" si="786"/>
        <v>0</v>
      </c>
      <c r="V1221">
        <f t="shared" si="786"/>
        <v>0</v>
      </c>
    </row>
    <row r="1222" spans="1:22" x14ac:dyDescent="0.3">
      <c r="A1222">
        <f t="shared" si="779"/>
        <v>178934</v>
      </c>
      <c r="B1222" t="str">
        <f t="shared" ref="B1222:V1222" si="787">B776</f>
        <v xml:space="preserve">VAN DEN BERGH LEON            </v>
      </c>
      <c r="C1222" t="str">
        <f t="shared" si="787"/>
        <v xml:space="preserve">KOEISTEERT 4                  </v>
      </c>
      <c r="D1222" t="str">
        <f t="shared" si="787"/>
        <v xml:space="preserve">1840      </v>
      </c>
      <c r="E1222" t="str">
        <f t="shared" si="787"/>
        <v xml:space="preserve">LONDERZEEL               </v>
      </c>
      <c r="F1222" t="str">
        <f t="shared" si="787"/>
        <v xml:space="preserve">0498/52.44.94  </v>
      </c>
      <c r="G1222" t="str">
        <f t="shared" si="787"/>
        <v xml:space="preserve">        </v>
      </c>
      <c r="H1222" t="str">
        <f t="shared" si="787"/>
        <v>510158.3</v>
      </c>
      <c r="I1222" t="str">
        <f t="shared" si="787"/>
        <v>041749.7</v>
      </c>
      <c r="J1222" t="str">
        <f t="shared" si="787"/>
        <v xml:space="preserve">2  </v>
      </c>
      <c r="K1222" t="str">
        <f t="shared" si="787"/>
        <v>23</v>
      </c>
      <c r="L1222">
        <f t="shared" si="787"/>
        <v>11733</v>
      </c>
      <c r="M1222" t="str">
        <f t="shared" si="787"/>
        <v>178934-66</v>
      </c>
      <c r="N1222" t="str">
        <f t="shared" si="787"/>
        <v>post</v>
      </c>
      <c r="O1222" t="str">
        <f t="shared" si="787"/>
        <v xml:space="preserve">van.den.bergh.leon@telenet.be           </v>
      </c>
      <c r="P1222">
        <f t="shared" si="787"/>
        <v>1</v>
      </c>
      <c r="Q1222">
        <f t="shared" si="787"/>
        <v>0</v>
      </c>
      <c r="R1222">
        <f t="shared" si="787"/>
        <v>1</v>
      </c>
      <c r="S1222">
        <f t="shared" si="787"/>
        <v>0</v>
      </c>
      <c r="T1222">
        <f t="shared" si="787"/>
        <v>1</v>
      </c>
      <c r="U1222">
        <f t="shared" si="787"/>
        <v>0</v>
      </c>
      <c r="V1222">
        <f t="shared" si="787"/>
        <v>1</v>
      </c>
    </row>
    <row r="1223" spans="1:22" x14ac:dyDescent="0.3">
      <c r="A1223">
        <f t="shared" si="779"/>
        <v>280739</v>
      </c>
      <c r="B1223" t="str">
        <f t="shared" ref="B1223:V1223" si="788">B777</f>
        <v xml:space="preserve">VAN DEN BOSSCHE RENE          </v>
      </c>
      <c r="C1223" t="str">
        <f t="shared" si="788"/>
        <v xml:space="preserve">BROEKSTRAAT 24                </v>
      </c>
      <c r="D1223" t="str">
        <f t="shared" si="788"/>
        <v xml:space="preserve">1790      </v>
      </c>
      <c r="E1223" t="str">
        <f t="shared" si="788"/>
        <v xml:space="preserve">AFFLIGEM                 </v>
      </c>
      <c r="F1223" t="str">
        <f t="shared" si="788"/>
        <v xml:space="preserve">0499/223569    </v>
      </c>
      <c r="G1223" t="str">
        <f t="shared" si="788"/>
        <v xml:space="preserve">        </v>
      </c>
      <c r="H1223" t="str">
        <f t="shared" si="788"/>
        <v>505500.6</v>
      </c>
      <c r="I1223" t="str">
        <f t="shared" si="788"/>
        <v>040750.2</v>
      </c>
      <c r="J1223" t="str">
        <f t="shared" si="788"/>
        <v xml:space="preserve">1  </v>
      </c>
      <c r="K1223" t="str">
        <f t="shared" si="788"/>
        <v>Ja</v>
      </c>
      <c r="L1223">
        <f t="shared" si="788"/>
        <v>5686</v>
      </c>
      <c r="M1223" t="str">
        <f t="shared" si="788"/>
        <v>280739-21</v>
      </c>
      <c r="N1223" t="str">
        <f t="shared" si="788"/>
        <v>post</v>
      </c>
      <c r="O1223" t="str">
        <f t="shared" si="788"/>
        <v xml:space="preserve">                                        </v>
      </c>
      <c r="P1223">
        <f t="shared" si="788"/>
        <v>1</v>
      </c>
      <c r="Q1223">
        <f t="shared" si="788"/>
        <v>1</v>
      </c>
      <c r="R1223">
        <f t="shared" si="788"/>
        <v>1</v>
      </c>
      <c r="S1223">
        <f t="shared" si="788"/>
        <v>0</v>
      </c>
      <c r="T1223">
        <f t="shared" si="788"/>
        <v>1</v>
      </c>
      <c r="U1223">
        <f t="shared" si="788"/>
        <v>0</v>
      </c>
      <c r="V1223">
        <f t="shared" si="788"/>
        <v>1</v>
      </c>
    </row>
    <row r="1224" spans="1:22" x14ac:dyDescent="0.3">
      <c r="A1224">
        <f t="shared" si="779"/>
        <v>305650</v>
      </c>
      <c r="B1224" t="str">
        <f t="shared" ref="B1224:V1224" si="789">B778</f>
        <v xml:space="preserve">VAN DEN BOSSCHE YVAN              </v>
      </c>
      <c r="C1224" t="str">
        <f t="shared" si="789"/>
        <v xml:space="preserve">PULLEWOUWE 104A               </v>
      </c>
      <c r="D1224" t="str">
        <f t="shared" si="789"/>
        <v xml:space="preserve">1730      </v>
      </c>
      <c r="E1224" t="str">
        <f t="shared" si="789"/>
        <v xml:space="preserve">ASSE                     </v>
      </c>
      <c r="F1224" t="str">
        <f t="shared" si="789"/>
        <v xml:space="preserve">               </v>
      </c>
      <c r="G1224" t="str">
        <f t="shared" si="789"/>
        <v xml:space="preserve">        </v>
      </c>
      <c r="H1224" t="str">
        <f t="shared" si="789"/>
        <v>505355.8</v>
      </c>
      <c r="I1224" t="str">
        <f t="shared" si="789"/>
        <v>040853.6</v>
      </c>
      <c r="J1224" t="str">
        <f t="shared" si="789"/>
        <v xml:space="preserve">1  </v>
      </c>
      <c r="K1224" t="str">
        <f t="shared" si="789"/>
        <v>Ja</v>
      </c>
      <c r="L1224">
        <f t="shared" si="789"/>
        <v>6761</v>
      </c>
      <c r="M1224" t="str">
        <f t="shared" si="789"/>
        <v>305650-03</v>
      </c>
      <c r="N1224" t="str">
        <f t="shared" si="789"/>
        <v>post</v>
      </c>
      <c r="O1224" t="str">
        <f t="shared" si="789"/>
        <v xml:space="preserve">ivan.van.den.bossche1@telenet.be        </v>
      </c>
      <c r="P1224">
        <f t="shared" si="789"/>
        <v>1</v>
      </c>
      <c r="Q1224">
        <f t="shared" si="789"/>
        <v>1</v>
      </c>
      <c r="R1224">
        <f t="shared" si="789"/>
        <v>1</v>
      </c>
      <c r="S1224">
        <f t="shared" si="789"/>
        <v>0</v>
      </c>
      <c r="T1224">
        <f t="shared" si="789"/>
        <v>1</v>
      </c>
      <c r="U1224">
        <f t="shared" si="789"/>
        <v>0</v>
      </c>
      <c r="V1224">
        <f t="shared" si="789"/>
        <v>1</v>
      </c>
    </row>
    <row r="1225" spans="1:22" x14ac:dyDescent="0.3">
      <c r="A1225">
        <f t="shared" si="779"/>
        <v>282918</v>
      </c>
      <c r="B1225" t="str">
        <f t="shared" ref="B1225:V1225" si="790">B779</f>
        <v xml:space="preserve">VAN DEN BRANDE HANS             </v>
      </c>
      <c r="C1225" t="str">
        <f t="shared" si="790"/>
        <v xml:space="preserve">BROEVINK 110                  </v>
      </c>
      <c r="D1225" t="str">
        <f t="shared" si="790"/>
        <v xml:space="preserve">1745      </v>
      </c>
      <c r="E1225" t="str">
        <f t="shared" si="790"/>
        <v xml:space="preserve">OPWIJK                   </v>
      </c>
      <c r="F1225" t="str">
        <f t="shared" si="790"/>
        <v xml:space="preserve">               </v>
      </c>
      <c r="G1225" t="str">
        <f t="shared" si="790"/>
        <v xml:space="preserve">        </v>
      </c>
      <c r="H1225" t="str">
        <f t="shared" si="790"/>
        <v>505810.6</v>
      </c>
      <c r="I1225" t="str">
        <f t="shared" si="790"/>
        <v>041302.5</v>
      </c>
      <c r="J1225" t="str">
        <f t="shared" si="790"/>
        <v xml:space="preserve">1  </v>
      </c>
      <c r="K1225" t="str">
        <f t="shared" si="790"/>
        <v>Ja</v>
      </c>
      <c r="L1225">
        <f t="shared" si="790"/>
        <v>2838</v>
      </c>
      <c r="M1225" t="str">
        <f t="shared" si="790"/>
        <v>282918-66</v>
      </c>
      <c r="N1225" t="str">
        <f t="shared" si="790"/>
        <v>post</v>
      </c>
      <c r="O1225" t="str">
        <f t="shared" si="790"/>
        <v xml:space="preserve">hansvandenbrande@yahoo.com              </v>
      </c>
      <c r="P1225">
        <f t="shared" si="790"/>
        <v>1</v>
      </c>
      <c r="Q1225">
        <f t="shared" si="790"/>
        <v>1</v>
      </c>
      <c r="R1225">
        <f t="shared" si="790"/>
        <v>1</v>
      </c>
      <c r="S1225">
        <f t="shared" si="790"/>
        <v>0</v>
      </c>
      <c r="T1225">
        <f t="shared" si="790"/>
        <v>1</v>
      </c>
      <c r="U1225">
        <f t="shared" si="790"/>
        <v>0</v>
      </c>
      <c r="V1225">
        <f t="shared" si="790"/>
        <v>1</v>
      </c>
    </row>
    <row r="1226" spans="1:22" x14ac:dyDescent="0.3">
      <c r="A1226">
        <f t="shared" si="779"/>
        <v>181465</v>
      </c>
      <c r="B1226" t="str">
        <f t="shared" ref="B1226:V1226" si="791">B780</f>
        <v>VAN DEN BROECK FRANCOIS</v>
      </c>
      <c r="C1226" t="str">
        <f t="shared" si="791"/>
        <v xml:space="preserve">ALF BURSENSSTRAAT 3           </v>
      </c>
      <c r="D1226" t="str">
        <f t="shared" si="791"/>
        <v xml:space="preserve">1785      </v>
      </c>
      <c r="E1226" t="str">
        <f t="shared" si="791"/>
        <v xml:space="preserve">MERCHTEM                 </v>
      </c>
      <c r="F1226" t="str">
        <f t="shared" si="791"/>
        <v xml:space="preserve">               </v>
      </c>
      <c r="G1226" t="str">
        <f t="shared" si="791"/>
        <v xml:space="preserve">        </v>
      </c>
      <c r="H1226" t="str">
        <f t="shared" si="791"/>
        <v>505726.8</v>
      </c>
      <c r="I1226" t="str">
        <f t="shared" si="791"/>
        <v>041349.9</v>
      </c>
      <c r="J1226" t="str">
        <f t="shared" si="791"/>
        <v xml:space="preserve">1  </v>
      </c>
      <c r="K1226" t="str">
        <f t="shared" si="791"/>
        <v>Ja</v>
      </c>
      <c r="L1226">
        <f t="shared" si="791"/>
        <v>3280</v>
      </c>
      <c r="M1226" t="str">
        <f t="shared" si="791"/>
        <v>181465-75</v>
      </c>
      <c r="N1226" t="str">
        <f t="shared" si="791"/>
        <v>post</v>
      </c>
      <c r="O1226" t="str">
        <f t="shared" si="791"/>
        <v xml:space="preserve">                                        </v>
      </c>
      <c r="P1226">
        <f t="shared" si="791"/>
        <v>1</v>
      </c>
      <c r="Q1226">
        <f t="shared" si="791"/>
        <v>1</v>
      </c>
      <c r="R1226">
        <f t="shared" si="791"/>
        <v>1</v>
      </c>
      <c r="S1226">
        <f t="shared" si="791"/>
        <v>0</v>
      </c>
      <c r="T1226">
        <f t="shared" si="791"/>
        <v>1</v>
      </c>
      <c r="U1226">
        <f t="shared" si="791"/>
        <v>0</v>
      </c>
      <c r="V1226">
        <f t="shared" si="791"/>
        <v>1</v>
      </c>
    </row>
    <row r="1227" spans="1:22" x14ac:dyDescent="0.3">
      <c r="A1227">
        <f t="shared" si="779"/>
        <v>300987</v>
      </c>
      <c r="B1227" t="str">
        <f t="shared" ref="B1227:V1227" si="792">B781</f>
        <v xml:space="preserve">VAN DEN BROECK JEAN           </v>
      </c>
      <c r="C1227" t="str">
        <f t="shared" si="792"/>
        <v xml:space="preserve">OUDE JETSEWEG 36              </v>
      </c>
      <c r="D1227" t="str">
        <f t="shared" si="792"/>
        <v xml:space="preserve">1731      </v>
      </c>
      <c r="E1227" t="str">
        <f t="shared" si="792"/>
        <v xml:space="preserve">RELEGEM                  </v>
      </c>
      <c r="F1227" t="str">
        <f t="shared" si="792"/>
        <v xml:space="preserve">0477/93.57.03  </v>
      </c>
      <c r="G1227" t="str">
        <f t="shared" si="792"/>
        <v xml:space="preserve">        </v>
      </c>
      <c r="H1227" t="str">
        <f t="shared" si="792"/>
        <v>505341.3</v>
      </c>
      <c r="I1227" t="str">
        <f t="shared" si="792"/>
        <v>041735.1</v>
      </c>
      <c r="J1227" t="str">
        <f t="shared" si="792"/>
        <v xml:space="preserve">   </v>
      </c>
      <c r="K1227" t="str">
        <f t="shared" si="792"/>
        <v>23</v>
      </c>
      <c r="L1227">
        <f t="shared" si="792"/>
        <v>10201</v>
      </c>
      <c r="M1227" t="str">
        <f t="shared" si="792"/>
        <v>300987-93</v>
      </c>
      <c r="N1227" t="str">
        <f t="shared" si="792"/>
        <v>post</v>
      </c>
      <c r="O1227" t="str">
        <f t="shared" si="792"/>
        <v xml:space="preserve">jean.vandenbroeck4@telenet.be           </v>
      </c>
      <c r="P1227">
        <f t="shared" si="792"/>
        <v>1</v>
      </c>
      <c r="Q1227">
        <f t="shared" si="792"/>
        <v>0</v>
      </c>
      <c r="R1227">
        <f t="shared" si="792"/>
        <v>1</v>
      </c>
      <c r="S1227">
        <f t="shared" si="792"/>
        <v>0</v>
      </c>
      <c r="T1227">
        <f t="shared" si="792"/>
        <v>1</v>
      </c>
      <c r="U1227">
        <f t="shared" si="792"/>
        <v>1</v>
      </c>
      <c r="V1227">
        <f t="shared" si="792"/>
        <v>0</v>
      </c>
    </row>
    <row r="1228" spans="1:22" x14ac:dyDescent="0.3">
      <c r="A1228">
        <f t="shared" si="779"/>
        <v>196027</v>
      </c>
      <c r="B1228" t="str">
        <f t="shared" ref="B1228:V1228" si="793">B782</f>
        <v xml:space="preserve">VAN DEN BROECK JOZEF          </v>
      </c>
      <c r="C1228" t="str">
        <f t="shared" si="793"/>
        <v xml:space="preserve">GALGESTRAAT 173               </v>
      </c>
      <c r="D1228" t="str">
        <f t="shared" si="793"/>
        <v xml:space="preserve">1785      </v>
      </c>
      <c r="E1228" t="str">
        <f t="shared" si="793"/>
        <v xml:space="preserve">MERCHTEM                 </v>
      </c>
      <c r="F1228" t="str">
        <f t="shared" si="793"/>
        <v xml:space="preserve">052/37.07.57   </v>
      </c>
      <c r="G1228" t="str">
        <f t="shared" si="793"/>
        <v xml:space="preserve">        </v>
      </c>
      <c r="H1228" t="str">
        <f t="shared" si="793"/>
        <v>505829.7</v>
      </c>
      <c r="I1228" t="str">
        <f t="shared" si="793"/>
        <v>041303.5</v>
      </c>
      <c r="J1228" t="str">
        <f t="shared" si="793"/>
        <v xml:space="preserve">1  </v>
      </c>
      <c r="K1228" t="str">
        <f t="shared" si="793"/>
        <v>Ja</v>
      </c>
      <c r="L1228">
        <f t="shared" si="793"/>
        <v>3222</v>
      </c>
      <c r="M1228" t="str">
        <f t="shared" si="793"/>
        <v>196027-87</v>
      </c>
      <c r="N1228" t="str">
        <f t="shared" si="793"/>
        <v>post</v>
      </c>
      <c r="O1228" t="str">
        <f t="shared" si="793"/>
        <v xml:space="preserve">JOSEPHVANDENBROECK@TELENET.BE           </v>
      </c>
      <c r="P1228">
        <f t="shared" si="793"/>
        <v>1</v>
      </c>
      <c r="Q1228">
        <f t="shared" si="793"/>
        <v>1</v>
      </c>
      <c r="R1228">
        <f t="shared" si="793"/>
        <v>1</v>
      </c>
      <c r="S1228">
        <f t="shared" si="793"/>
        <v>0</v>
      </c>
      <c r="T1228">
        <f t="shared" si="793"/>
        <v>1</v>
      </c>
      <c r="U1228">
        <f t="shared" si="793"/>
        <v>0</v>
      </c>
      <c r="V1228">
        <f t="shared" si="793"/>
        <v>1</v>
      </c>
    </row>
    <row r="1229" spans="1:22" x14ac:dyDescent="0.3">
      <c r="A1229">
        <f t="shared" si="779"/>
        <v>309800</v>
      </c>
      <c r="B1229" t="str">
        <f t="shared" ref="B1229:V1229" si="794">B783</f>
        <v xml:space="preserve">VAN DEN BROECK LOTTE          </v>
      </c>
      <c r="C1229" t="str">
        <f t="shared" si="794"/>
        <v xml:space="preserve">SPIEGELLAAN 6                 </v>
      </c>
      <c r="D1229" t="str">
        <f t="shared" si="794"/>
        <v xml:space="preserve">1785      </v>
      </c>
      <c r="E1229" t="str">
        <f t="shared" si="794"/>
        <v xml:space="preserve">MERCHTEM                 </v>
      </c>
      <c r="F1229" t="str">
        <f t="shared" si="794"/>
        <v xml:space="preserve">0468437770     </v>
      </c>
      <c r="G1229" t="str">
        <f t="shared" si="794"/>
        <v xml:space="preserve">        </v>
      </c>
      <c r="H1229" t="str">
        <f t="shared" si="794"/>
        <v>505725.3</v>
      </c>
      <c r="I1229" t="str">
        <f t="shared" si="794"/>
        <v>041331.5</v>
      </c>
      <c r="J1229" t="str">
        <f t="shared" si="794"/>
        <v xml:space="preserve">1  </v>
      </c>
      <c r="K1229" t="str">
        <f t="shared" si="794"/>
        <v>Ja</v>
      </c>
      <c r="L1229">
        <f t="shared" si="794"/>
        <v>2919</v>
      </c>
      <c r="M1229" t="str">
        <f t="shared" si="794"/>
        <v>309800-79</v>
      </c>
      <c r="N1229" t="str">
        <f t="shared" si="794"/>
        <v>post</v>
      </c>
      <c r="O1229" t="str">
        <f t="shared" si="794"/>
        <v xml:space="preserve">lotte-vandenbroeck@telenet.be           </v>
      </c>
      <c r="P1229">
        <f t="shared" si="794"/>
        <v>1</v>
      </c>
      <c r="Q1229">
        <f t="shared" si="794"/>
        <v>1</v>
      </c>
      <c r="R1229">
        <f t="shared" si="794"/>
        <v>1</v>
      </c>
      <c r="S1229">
        <f t="shared" si="794"/>
        <v>0</v>
      </c>
      <c r="T1229">
        <f t="shared" si="794"/>
        <v>1</v>
      </c>
      <c r="U1229">
        <f t="shared" si="794"/>
        <v>0</v>
      </c>
      <c r="V1229">
        <f t="shared" si="794"/>
        <v>1</v>
      </c>
    </row>
    <row r="1230" spans="1:22" x14ac:dyDescent="0.3">
      <c r="A1230">
        <f t="shared" si="779"/>
        <v>309878</v>
      </c>
      <c r="B1230" t="str">
        <f t="shared" ref="B1230:V1230" si="795">B784</f>
        <v xml:space="preserve">VAN DEN DRIESSCHE NIELS       </v>
      </c>
      <c r="C1230" t="str">
        <f t="shared" si="795"/>
        <v xml:space="preserve">LINDESTRAAT 99                </v>
      </c>
      <c r="D1230" t="str">
        <f t="shared" si="795"/>
        <v xml:space="preserve">9300      </v>
      </c>
      <c r="E1230" t="str">
        <f t="shared" si="795"/>
        <v xml:space="preserve">AALST                    </v>
      </c>
      <c r="F1230" t="str">
        <f t="shared" si="795"/>
        <v xml:space="preserve">0473/60.34.32  </v>
      </c>
      <c r="G1230" t="str">
        <f t="shared" si="795"/>
        <v>23-05-93</v>
      </c>
      <c r="H1230" t="str">
        <f t="shared" si="795"/>
        <v>505642.8</v>
      </c>
      <c r="I1230" t="str">
        <f t="shared" si="795"/>
        <v>040106.1</v>
      </c>
      <c r="J1230" t="str">
        <f t="shared" si="795"/>
        <v xml:space="preserve">1  </v>
      </c>
      <c r="K1230" t="str">
        <f t="shared" si="795"/>
        <v>Ja</v>
      </c>
      <c r="L1230">
        <f t="shared" si="795"/>
        <v>11691</v>
      </c>
      <c r="M1230" t="str">
        <f t="shared" si="795"/>
        <v>309878-60</v>
      </c>
      <c r="N1230" t="str">
        <f t="shared" si="795"/>
        <v>post</v>
      </c>
      <c r="O1230" t="str">
        <f t="shared" si="795"/>
        <v xml:space="preserve">dakwerken.vandendriessche@gmail.com     </v>
      </c>
      <c r="P1230">
        <f t="shared" si="795"/>
        <v>1</v>
      </c>
      <c r="Q1230">
        <f t="shared" si="795"/>
        <v>1</v>
      </c>
      <c r="R1230">
        <f t="shared" si="795"/>
        <v>0</v>
      </c>
      <c r="S1230">
        <f t="shared" si="795"/>
        <v>1</v>
      </c>
      <c r="T1230">
        <f t="shared" si="795"/>
        <v>0</v>
      </c>
      <c r="U1230">
        <f t="shared" si="795"/>
        <v>0</v>
      </c>
      <c r="V1230">
        <f t="shared" si="795"/>
        <v>0</v>
      </c>
    </row>
    <row r="1231" spans="1:22" x14ac:dyDescent="0.3">
      <c r="A1231">
        <f t="shared" si="779"/>
        <v>148868</v>
      </c>
      <c r="B1231" t="str">
        <f t="shared" ref="B1231:V1231" si="796">B785</f>
        <v xml:space="preserve">VAN DEN EEDE BEN              </v>
      </c>
      <c r="C1231" t="str">
        <f t="shared" si="796"/>
        <v xml:space="preserve">HUIZEKENSSTRAAT 80            </v>
      </c>
      <c r="D1231" t="str">
        <f t="shared" si="796"/>
        <v xml:space="preserve">9310      </v>
      </c>
      <c r="E1231" t="str">
        <f t="shared" si="796"/>
        <v xml:space="preserve">MELDERT                  </v>
      </c>
      <c r="F1231" t="str">
        <f t="shared" si="796"/>
        <v xml:space="preserve">               </v>
      </c>
      <c r="G1231" t="str">
        <f t="shared" si="796"/>
        <v xml:space="preserve">        </v>
      </c>
      <c r="H1231" t="str">
        <f t="shared" si="796"/>
        <v>505617.9</v>
      </c>
      <c r="I1231" t="str">
        <f t="shared" si="796"/>
        <v>040855.0</v>
      </c>
      <c r="J1231" t="str">
        <f t="shared" si="796"/>
        <v xml:space="preserve">4  </v>
      </c>
      <c r="K1231" t="str">
        <f t="shared" si="796"/>
        <v>Ja</v>
      </c>
      <c r="L1231">
        <f t="shared" si="796"/>
        <v>3119</v>
      </c>
      <c r="M1231" t="str">
        <f t="shared" si="796"/>
        <v>148868-70</v>
      </c>
      <c r="N1231" t="str">
        <f t="shared" si="796"/>
        <v>post</v>
      </c>
      <c r="O1231" t="str">
        <f t="shared" si="796"/>
        <v xml:space="preserve">                                        </v>
      </c>
      <c r="P1231">
        <f t="shared" si="796"/>
        <v>1</v>
      </c>
      <c r="Q1231">
        <f t="shared" si="796"/>
        <v>1</v>
      </c>
      <c r="R1231">
        <f t="shared" si="796"/>
        <v>0</v>
      </c>
      <c r="S1231">
        <f t="shared" si="796"/>
        <v>1</v>
      </c>
      <c r="T1231">
        <f t="shared" si="796"/>
        <v>0</v>
      </c>
      <c r="U1231">
        <f t="shared" si="796"/>
        <v>0</v>
      </c>
      <c r="V1231">
        <f t="shared" si="796"/>
        <v>0</v>
      </c>
    </row>
    <row r="1232" spans="1:22" x14ac:dyDescent="0.3">
      <c r="A1232">
        <f t="shared" si="779"/>
        <v>157823</v>
      </c>
      <c r="B1232" t="str">
        <f t="shared" ref="B1232:V1232" si="797">B786</f>
        <v xml:space="preserve">VAN DEN EEDE ROGER                </v>
      </c>
      <c r="C1232" t="str">
        <f t="shared" si="797"/>
        <v xml:space="preserve">SCHAAPHEUZEL 19               </v>
      </c>
      <c r="D1232" t="str">
        <f t="shared" si="797"/>
        <v xml:space="preserve">1745      </v>
      </c>
      <c r="E1232" t="str">
        <f t="shared" si="797"/>
        <v xml:space="preserve">MAZENZELE                </v>
      </c>
      <c r="F1232" t="str">
        <f t="shared" si="797"/>
        <v xml:space="preserve">               </v>
      </c>
      <c r="G1232" t="str">
        <f t="shared" si="797"/>
        <v xml:space="preserve">        </v>
      </c>
      <c r="H1232" t="str">
        <f t="shared" si="797"/>
        <v>505610.3</v>
      </c>
      <c r="I1232" t="str">
        <f t="shared" si="797"/>
        <v>041022.2</v>
      </c>
      <c r="J1232" t="str">
        <f t="shared" si="797"/>
        <v xml:space="preserve">4  </v>
      </c>
      <c r="K1232" t="str">
        <f t="shared" si="797"/>
        <v>Ja</v>
      </c>
      <c r="L1232">
        <f t="shared" si="797"/>
        <v>2260</v>
      </c>
      <c r="M1232" t="str">
        <f t="shared" si="797"/>
        <v>157823-04</v>
      </c>
      <c r="N1232" t="str">
        <f t="shared" si="797"/>
        <v>post</v>
      </c>
      <c r="O1232" t="str">
        <f t="shared" si="797"/>
        <v xml:space="preserve">                                        </v>
      </c>
      <c r="P1232">
        <f t="shared" si="797"/>
        <v>1</v>
      </c>
      <c r="Q1232">
        <f t="shared" si="797"/>
        <v>1</v>
      </c>
      <c r="R1232">
        <f t="shared" si="797"/>
        <v>1</v>
      </c>
      <c r="S1232">
        <f t="shared" si="797"/>
        <v>0</v>
      </c>
      <c r="T1232">
        <f t="shared" si="797"/>
        <v>1</v>
      </c>
      <c r="U1232">
        <f t="shared" si="797"/>
        <v>0</v>
      </c>
      <c r="V1232">
        <f t="shared" si="797"/>
        <v>1</v>
      </c>
    </row>
    <row r="1233" spans="1:22" x14ac:dyDescent="0.3">
      <c r="A1233">
        <f t="shared" si="779"/>
        <v>121938</v>
      </c>
      <c r="B1233" t="str">
        <f t="shared" ref="B1233:V1233" si="798">B787</f>
        <v xml:space="preserve">VAN DEN ELSEN ETIENNE         </v>
      </c>
      <c r="C1233" t="str">
        <f t="shared" si="798"/>
        <v xml:space="preserve">ROSSEMSTRAAT 14               </v>
      </c>
      <c r="D1233" t="str">
        <f t="shared" si="798"/>
        <v xml:space="preserve">1840      </v>
      </c>
      <c r="E1233" t="str">
        <f t="shared" si="798"/>
        <v xml:space="preserve">STEENHUFFEL              </v>
      </c>
      <c r="F1233" t="str">
        <f t="shared" si="798"/>
        <v xml:space="preserve">               </v>
      </c>
      <c r="G1233" t="str">
        <f t="shared" si="798"/>
        <v xml:space="preserve">        </v>
      </c>
      <c r="H1233" t="str">
        <f t="shared" si="798"/>
        <v>505913.1</v>
      </c>
      <c r="I1233" t="str">
        <f t="shared" si="798"/>
        <v>041650.5</v>
      </c>
      <c r="J1233" t="str">
        <f t="shared" si="798"/>
        <v xml:space="preserve">1  </v>
      </c>
      <c r="K1233" t="str">
        <f t="shared" si="798"/>
        <v>Ja</v>
      </c>
      <c r="L1233">
        <f t="shared" si="798"/>
        <v>7656</v>
      </c>
      <c r="M1233" t="str">
        <f t="shared" si="798"/>
        <v>121938-09</v>
      </c>
      <c r="N1233" t="str">
        <f t="shared" si="798"/>
        <v>post</v>
      </c>
      <c r="O1233" t="str">
        <f t="shared" si="798"/>
        <v xml:space="preserve">MARIAHUYSMANS@TELENET.BE                </v>
      </c>
      <c r="P1233">
        <f t="shared" si="798"/>
        <v>1</v>
      </c>
      <c r="Q1233">
        <f t="shared" si="798"/>
        <v>1</v>
      </c>
      <c r="R1233">
        <f t="shared" si="798"/>
        <v>1</v>
      </c>
      <c r="S1233">
        <f t="shared" si="798"/>
        <v>0</v>
      </c>
      <c r="T1233">
        <f t="shared" si="798"/>
        <v>1</v>
      </c>
      <c r="U1233">
        <f t="shared" si="798"/>
        <v>0</v>
      </c>
      <c r="V1233">
        <f t="shared" si="798"/>
        <v>1</v>
      </c>
    </row>
    <row r="1234" spans="1:22" x14ac:dyDescent="0.3">
      <c r="A1234">
        <f t="shared" si="779"/>
        <v>133614</v>
      </c>
      <c r="B1234" t="str">
        <f t="shared" ref="B1234:V1234" si="799">B788</f>
        <v xml:space="preserve">VAN DEN EYNDE LOUIS           </v>
      </c>
      <c r="C1234" t="str">
        <f t="shared" si="799"/>
        <v xml:space="preserve">NIEUWELAAN 9                  </v>
      </c>
      <c r="D1234" t="str">
        <f t="shared" si="799"/>
        <v xml:space="preserve">1785      </v>
      </c>
      <c r="E1234" t="str">
        <f t="shared" si="799"/>
        <v xml:space="preserve">BRUSSEGEM                </v>
      </c>
      <c r="F1234" t="str">
        <f t="shared" si="799"/>
        <v xml:space="preserve">02 3055430     </v>
      </c>
      <c r="G1234" t="str">
        <f t="shared" si="799"/>
        <v xml:space="preserve">        </v>
      </c>
      <c r="H1234" t="str">
        <f t="shared" si="799"/>
        <v>505543.3</v>
      </c>
      <c r="I1234" t="str">
        <f t="shared" si="799"/>
        <v>041553.0</v>
      </c>
      <c r="J1234" t="str">
        <f t="shared" si="799"/>
        <v xml:space="preserve">   </v>
      </c>
      <c r="K1234" t="str">
        <f t="shared" si="799"/>
        <v>Ja</v>
      </c>
      <c r="L1234">
        <f t="shared" si="799"/>
        <v>6398</v>
      </c>
      <c r="M1234" t="str">
        <f t="shared" si="799"/>
        <v>133614-45</v>
      </c>
      <c r="N1234" t="str">
        <f t="shared" si="799"/>
        <v>post</v>
      </c>
      <c r="O1234" t="str">
        <f t="shared" si="799"/>
        <v xml:space="preserve">louis_van_den_eynde@hotmail.com         </v>
      </c>
      <c r="P1234">
        <f t="shared" si="799"/>
        <v>1</v>
      </c>
      <c r="Q1234">
        <f t="shared" si="799"/>
        <v>1</v>
      </c>
      <c r="R1234">
        <f t="shared" si="799"/>
        <v>1</v>
      </c>
      <c r="S1234">
        <f t="shared" si="799"/>
        <v>0</v>
      </c>
      <c r="T1234">
        <f t="shared" si="799"/>
        <v>1</v>
      </c>
      <c r="U1234">
        <f t="shared" si="799"/>
        <v>0</v>
      </c>
      <c r="V1234">
        <f t="shared" si="799"/>
        <v>1</v>
      </c>
    </row>
    <row r="1235" spans="1:22" x14ac:dyDescent="0.3">
      <c r="A1235">
        <f t="shared" si="779"/>
        <v>214450</v>
      </c>
      <c r="B1235" t="str">
        <f t="shared" ref="B1235:V1235" si="800">B789</f>
        <v xml:space="preserve">VAN DEN EYNDE RAYMOND         </v>
      </c>
      <c r="C1235" t="str">
        <f t="shared" si="800"/>
        <v xml:space="preserve">NIEUWELAAN 134                </v>
      </c>
      <c r="D1235" t="str">
        <f t="shared" si="800"/>
        <v xml:space="preserve">1860      </v>
      </c>
      <c r="E1235" t="str">
        <f t="shared" si="800"/>
        <v xml:space="preserve">MEISE                    </v>
      </c>
      <c r="F1235" t="str">
        <f t="shared" si="800"/>
        <v xml:space="preserve">               </v>
      </c>
      <c r="G1235" t="str">
        <f t="shared" si="800"/>
        <v xml:space="preserve">        </v>
      </c>
      <c r="H1235" t="str">
        <f t="shared" si="800"/>
        <v>505617.6</v>
      </c>
      <c r="I1235" t="str">
        <f t="shared" si="800"/>
        <v>041934.7</v>
      </c>
      <c r="J1235" t="str">
        <f t="shared" si="800"/>
        <v xml:space="preserve">1  </v>
      </c>
      <c r="K1235" t="str">
        <f t="shared" si="800"/>
        <v>15</v>
      </c>
      <c r="L1235">
        <f t="shared" si="800"/>
        <v>10181</v>
      </c>
      <c r="M1235" t="str">
        <f t="shared" si="800"/>
        <v>214450-80</v>
      </c>
      <c r="N1235" t="str">
        <f t="shared" si="800"/>
        <v>post</v>
      </c>
      <c r="O1235" t="str">
        <f t="shared" si="800"/>
        <v xml:space="preserve">                                        </v>
      </c>
      <c r="P1235">
        <f t="shared" si="800"/>
        <v>1</v>
      </c>
      <c r="Q1235">
        <f t="shared" si="800"/>
        <v>0</v>
      </c>
      <c r="R1235">
        <f t="shared" si="800"/>
        <v>1</v>
      </c>
      <c r="S1235">
        <f t="shared" si="800"/>
        <v>0</v>
      </c>
      <c r="T1235">
        <f t="shared" si="800"/>
        <v>1</v>
      </c>
      <c r="U1235">
        <f t="shared" si="800"/>
        <v>1</v>
      </c>
      <c r="V1235">
        <f t="shared" si="800"/>
        <v>0</v>
      </c>
    </row>
    <row r="1236" spans="1:22" x14ac:dyDescent="0.3">
      <c r="A1236">
        <f t="shared" si="779"/>
        <v>126477</v>
      </c>
      <c r="B1236" t="str">
        <f t="shared" ref="B1236:V1236" si="801">B790</f>
        <v xml:space="preserve">VAN DEN HEUVEL THEO           </v>
      </c>
      <c r="C1236" t="str">
        <f t="shared" si="801"/>
        <v xml:space="preserve">GROENSTRAAT 18                </v>
      </c>
      <c r="D1236" t="str">
        <f t="shared" si="801"/>
        <v xml:space="preserve">1702      </v>
      </c>
      <c r="E1236" t="str">
        <f t="shared" si="801"/>
        <v xml:space="preserve">GROOT-BIJGAARDEN         </v>
      </c>
      <c r="F1236" t="str">
        <f t="shared" si="801"/>
        <v xml:space="preserve">0477/06.02.50  </v>
      </c>
      <c r="G1236" t="str">
        <f t="shared" si="801"/>
        <v xml:space="preserve">        </v>
      </c>
      <c r="H1236" t="str">
        <f t="shared" si="801"/>
        <v>505235.5</v>
      </c>
      <c r="I1236" t="str">
        <f t="shared" si="801"/>
        <v>041548.3</v>
      </c>
      <c r="J1236" t="str">
        <f t="shared" si="801"/>
        <v xml:space="preserve">   </v>
      </c>
      <c r="K1236" t="str">
        <f t="shared" si="801"/>
        <v>20</v>
      </c>
      <c r="L1236">
        <f t="shared" si="801"/>
        <v>10388</v>
      </c>
      <c r="M1236" t="str">
        <f t="shared" si="801"/>
        <v>126477-86</v>
      </c>
      <c r="N1236" t="str">
        <f t="shared" si="801"/>
        <v>post</v>
      </c>
      <c r="O1236" t="str">
        <f t="shared" si="801"/>
        <v xml:space="preserve">                                        </v>
      </c>
      <c r="P1236">
        <f t="shared" si="801"/>
        <v>1</v>
      </c>
      <c r="Q1236">
        <f t="shared" si="801"/>
        <v>0</v>
      </c>
      <c r="R1236">
        <f t="shared" si="801"/>
        <v>1</v>
      </c>
      <c r="S1236">
        <f t="shared" si="801"/>
        <v>0</v>
      </c>
      <c r="T1236">
        <f t="shared" si="801"/>
        <v>1</v>
      </c>
      <c r="U1236">
        <f t="shared" si="801"/>
        <v>0</v>
      </c>
      <c r="V1236">
        <f t="shared" si="801"/>
        <v>1</v>
      </c>
    </row>
    <row r="1237" spans="1:22" x14ac:dyDescent="0.3">
      <c r="A1237">
        <f t="shared" si="779"/>
        <v>180129</v>
      </c>
      <c r="B1237" t="str">
        <f t="shared" ref="B1237:V1237" si="802">B791</f>
        <v xml:space="preserve">VAN DEN HOUTE GODFRIED        </v>
      </c>
      <c r="C1237" t="str">
        <f t="shared" si="802"/>
        <v xml:space="preserve">DAGWANDEN 25                  </v>
      </c>
      <c r="D1237" t="str">
        <f t="shared" si="802"/>
        <v xml:space="preserve">1860      </v>
      </c>
      <c r="E1237" t="str">
        <f t="shared" si="802"/>
        <v xml:space="preserve">MEISE                    </v>
      </c>
      <c r="F1237" t="str">
        <f t="shared" si="802"/>
        <v xml:space="preserve">               </v>
      </c>
      <c r="G1237" t="str">
        <f t="shared" si="802"/>
        <v xml:space="preserve">        </v>
      </c>
      <c r="H1237" t="str">
        <f t="shared" si="802"/>
        <v>505725.9</v>
      </c>
      <c r="I1237" t="str">
        <f t="shared" si="802"/>
        <v>042013.1</v>
      </c>
      <c r="J1237" t="str">
        <f t="shared" si="802"/>
        <v xml:space="preserve">2  </v>
      </c>
      <c r="K1237" t="str">
        <f t="shared" si="802"/>
        <v>21</v>
      </c>
      <c r="L1237">
        <f t="shared" si="802"/>
        <v>10753</v>
      </c>
      <c r="M1237" t="str">
        <f t="shared" si="802"/>
        <v>180129-00</v>
      </c>
      <c r="N1237" t="str">
        <f t="shared" si="802"/>
        <v>post</v>
      </c>
      <c r="O1237" t="str">
        <f t="shared" si="802"/>
        <v xml:space="preserve">GODFRIEDJAKLIEN@TELENET.BE              </v>
      </c>
      <c r="P1237">
        <f t="shared" si="802"/>
        <v>1</v>
      </c>
      <c r="Q1237">
        <f t="shared" si="802"/>
        <v>0</v>
      </c>
      <c r="R1237">
        <f t="shared" si="802"/>
        <v>1</v>
      </c>
      <c r="S1237">
        <f t="shared" si="802"/>
        <v>0</v>
      </c>
      <c r="T1237">
        <f t="shared" si="802"/>
        <v>1</v>
      </c>
      <c r="U1237">
        <f t="shared" si="802"/>
        <v>1</v>
      </c>
      <c r="V1237">
        <f t="shared" si="802"/>
        <v>0</v>
      </c>
    </row>
    <row r="1238" spans="1:22" x14ac:dyDescent="0.3">
      <c r="A1238">
        <f t="shared" si="779"/>
        <v>310641</v>
      </c>
      <c r="B1238" t="str">
        <f t="shared" ref="B1238:V1238" si="803">B792</f>
        <v xml:space="preserve">VAN DEN HOUTE MAARTEN         </v>
      </c>
      <c r="C1238" t="str">
        <f t="shared" si="803"/>
        <v xml:space="preserve">KERKLAAN 231                  </v>
      </c>
      <c r="D1238" t="str">
        <f t="shared" si="803"/>
        <v xml:space="preserve">1731      </v>
      </c>
      <c r="E1238" t="str">
        <f t="shared" si="803"/>
        <v xml:space="preserve">ZELLIK                   </v>
      </c>
      <c r="F1238" t="str">
        <f t="shared" si="803"/>
        <v xml:space="preserve">0476585197     </v>
      </c>
      <c r="G1238" t="str">
        <f t="shared" si="803"/>
        <v xml:space="preserve">        </v>
      </c>
      <c r="H1238" t="str">
        <f t="shared" si="803"/>
        <v>505310.7</v>
      </c>
      <c r="I1238" t="str">
        <f t="shared" si="803"/>
        <v>041542.7</v>
      </c>
      <c r="J1238" t="str">
        <f t="shared" si="803"/>
        <v xml:space="preserve">   </v>
      </c>
      <c r="K1238" t="str">
        <f t="shared" si="803"/>
        <v>22</v>
      </c>
      <c r="L1238">
        <f t="shared" si="803"/>
        <v>9425</v>
      </c>
      <c r="M1238" t="str">
        <f t="shared" si="803"/>
        <v>310641-47</v>
      </c>
      <c r="N1238" t="str">
        <f t="shared" si="803"/>
        <v>post</v>
      </c>
      <c r="O1238" t="str">
        <f t="shared" si="803"/>
        <v xml:space="preserve">maarten__vandenhoute@hotmail.com        </v>
      </c>
      <c r="P1238">
        <f t="shared" si="803"/>
        <v>1</v>
      </c>
      <c r="Q1238">
        <f t="shared" si="803"/>
        <v>0</v>
      </c>
      <c r="R1238">
        <f t="shared" si="803"/>
        <v>1</v>
      </c>
      <c r="S1238">
        <f t="shared" si="803"/>
        <v>0</v>
      </c>
      <c r="T1238">
        <f t="shared" si="803"/>
        <v>1</v>
      </c>
      <c r="U1238">
        <f t="shared" si="803"/>
        <v>0</v>
      </c>
      <c r="V1238">
        <f t="shared" si="803"/>
        <v>1</v>
      </c>
    </row>
    <row r="1239" spans="1:22" x14ac:dyDescent="0.3">
      <c r="A1239">
        <f t="shared" si="779"/>
        <v>308460</v>
      </c>
      <c r="B1239" t="str">
        <f t="shared" ref="B1239:V1239" si="804">B793</f>
        <v xml:space="preserve">VAN DEN STEENE JOHAN          </v>
      </c>
      <c r="C1239" t="str">
        <f t="shared" si="804"/>
        <v xml:space="preserve">ALFONS DE COCKSTRAAT 23      </v>
      </c>
      <c r="D1239" t="str">
        <f t="shared" si="804"/>
        <v xml:space="preserve">9310      </v>
      </c>
      <c r="E1239" t="str">
        <f t="shared" si="804"/>
        <v xml:space="preserve">HERDERSEM                </v>
      </c>
      <c r="F1239" t="str">
        <f t="shared" si="804"/>
        <v xml:space="preserve">               </v>
      </c>
      <c r="G1239" t="str">
        <f t="shared" si="804"/>
        <v xml:space="preserve">        </v>
      </c>
      <c r="H1239" t="str">
        <f t="shared" si="804"/>
        <v>505814.0</v>
      </c>
      <c r="I1239" t="str">
        <f t="shared" si="804"/>
        <v>040351.8</v>
      </c>
      <c r="J1239" t="str">
        <f t="shared" si="804"/>
        <v xml:space="preserve">3  </v>
      </c>
      <c r="K1239" t="str">
        <f t="shared" si="804"/>
        <v>Ja</v>
      </c>
      <c r="L1239">
        <f t="shared" si="804"/>
        <v>8572</v>
      </c>
      <c r="M1239" t="str">
        <f t="shared" si="804"/>
        <v>308460-00</v>
      </c>
      <c r="N1239" t="str">
        <f t="shared" si="804"/>
        <v>post</v>
      </c>
      <c r="O1239" t="str">
        <f t="shared" si="804"/>
        <v xml:space="preserve">j.vandensteene@hotmail.com              </v>
      </c>
      <c r="P1239">
        <f t="shared" si="804"/>
        <v>1</v>
      </c>
      <c r="Q1239">
        <f t="shared" si="804"/>
        <v>1</v>
      </c>
      <c r="R1239">
        <f t="shared" si="804"/>
        <v>0</v>
      </c>
      <c r="S1239">
        <f t="shared" si="804"/>
        <v>1</v>
      </c>
      <c r="T1239">
        <f t="shared" si="804"/>
        <v>0</v>
      </c>
      <c r="U1239">
        <f t="shared" si="804"/>
        <v>0</v>
      </c>
      <c r="V1239">
        <f t="shared" si="804"/>
        <v>0</v>
      </c>
    </row>
    <row r="1240" spans="1:22" x14ac:dyDescent="0.3">
      <c r="A1240">
        <f t="shared" si="779"/>
        <v>251605</v>
      </c>
      <c r="B1240" t="str">
        <f t="shared" ref="B1240:V1240" si="805">B794</f>
        <v xml:space="preserve">VAN DEN STOCKT LAURENT        </v>
      </c>
      <c r="C1240" t="str">
        <f t="shared" si="805"/>
        <v xml:space="preserve">EIGENSTRAAT 44                </v>
      </c>
      <c r="D1240" t="str">
        <f t="shared" si="805"/>
        <v xml:space="preserve">9450      </v>
      </c>
      <c r="E1240" t="str">
        <f t="shared" si="805"/>
        <v xml:space="preserve">DENDERHOUTEM             </v>
      </c>
      <c r="F1240" t="str">
        <f t="shared" si="805"/>
        <v xml:space="preserve">               </v>
      </c>
      <c r="G1240" t="str">
        <f t="shared" si="805"/>
        <v xml:space="preserve">        </v>
      </c>
      <c r="H1240" t="str">
        <f t="shared" si="805"/>
        <v>505244.0</v>
      </c>
      <c r="I1240" t="str">
        <f t="shared" si="805"/>
        <v>040112.6</v>
      </c>
      <c r="J1240" t="str">
        <f t="shared" si="805"/>
        <v xml:space="preserve">1  </v>
      </c>
      <c r="K1240" t="str">
        <f t="shared" si="805"/>
        <v>23</v>
      </c>
      <c r="L1240">
        <f t="shared" si="805"/>
        <v>14313</v>
      </c>
      <c r="M1240" t="str">
        <f t="shared" si="805"/>
        <v>251605-84</v>
      </c>
      <c r="N1240" t="str">
        <f t="shared" si="805"/>
        <v>post</v>
      </c>
      <c r="O1240" t="str">
        <f t="shared" si="805"/>
        <v xml:space="preserve">laurent_vds@skynet.be                   </v>
      </c>
      <c r="P1240">
        <f t="shared" si="805"/>
        <v>1</v>
      </c>
      <c r="Q1240">
        <f t="shared" si="805"/>
        <v>0</v>
      </c>
      <c r="R1240">
        <f t="shared" si="805"/>
        <v>0</v>
      </c>
      <c r="S1240">
        <f t="shared" si="805"/>
        <v>1</v>
      </c>
      <c r="T1240">
        <f t="shared" si="805"/>
        <v>0</v>
      </c>
      <c r="U1240">
        <f t="shared" si="805"/>
        <v>0</v>
      </c>
      <c r="V1240">
        <f t="shared" si="805"/>
        <v>0</v>
      </c>
    </row>
    <row r="1241" spans="1:22" x14ac:dyDescent="0.3">
      <c r="A1241">
        <f t="shared" si="779"/>
        <v>114926</v>
      </c>
      <c r="B1241" t="str">
        <f t="shared" ref="B1241:V1241" si="806">B795</f>
        <v xml:space="preserve">VAN DEN TROOST FRANCOIS       </v>
      </c>
      <c r="C1241" t="str">
        <f t="shared" si="806"/>
        <v xml:space="preserve">DREEFSTRAAT  5                </v>
      </c>
      <c r="D1241" t="str">
        <f t="shared" si="806"/>
        <v xml:space="preserve">1880      </v>
      </c>
      <c r="E1241" t="str">
        <f t="shared" si="806"/>
        <v xml:space="preserve">RAMSDONK                 </v>
      </c>
      <c r="F1241" t="str">
        <f t="shared" si="806"/>
        <v xml:space="preserve">0479/64.79.89  </v>
      </c>
      <c r="G1241" t="str">
        <f t="shared" si="806"/>
        <v xml:space="preserve">        </v>
      </c>
      <c r="H1241" t="str">
        <f t="shared" si="806"/>
        <v>510055.0</v>
      </c>
      <c r="I1241" t="str">
        <f t="shared" si="806"/>
        <v>042027.6</v>
      </c>
      <c r="J1241" t="str">
        <f t="shared" si="806"/>
        <v xml:space="preserve">20 </v>
      </c>
      <c r="K1241" t="str">
        <f t="shared" si="806"/>
        <v>21</v>
      </c>
      <c r="L1241">
        <f t="shared" si="806"/>
        <v>12891</v>
      </c>
      <c r="M1241" t="str">
        <f t="shared" si="806"/>
        <v>114926-78</v>
      </c>
      <c r="N1241" t="str">
        <f t="shared" si="806"/>
        <v>post</v>
      </c>
      <c r="O1241" t="str">
        <f t="shared" si="806"/>
        <v xml:space="preserve">vandentroostfrancois@hotmail.com        </v>
      </c>
      <c r="P1241">
        <f t="shared" si="806"/>
        <v>1</v>
      </c>
      <c r="Q1241">
        <f t="shared" si="806"/>
        <v>0</v>
      </c>
      <c r="R1241">
        <f t="shared" si="806"/>
        <v>1</v>
      </c>
      <c r="S1241">
        <f t="shared" si="806"/>
        <v>0</v>
      </c>
      <c r="T1241">
        <f t="shared" si="806"/>
        <v>1</v>
      </c>
      <c r="U1241">
        <f t="shared" si="806"/>
        <v>0</v>
      </c>
      <c r="V1241">
        <f t="shared" si="806"/>
        <v>1</v>
      </c>
    </row>
    <row r="1242" spans="1:22" x14ac:dyDescent="0.3">
      <c r="A1242">
        <f t="shared" si="779"/>
        <v>116281</v>
      </c>
      <c r="B1242" t="str">
        <f t="shared" ref="B1242:V1242" si="807">B796</f>
        <v xml:space="preserve">VAN DER HEYDEN ROGER              </v>
      </c>
      <c r="C1242" t="str">
        <f t="shared" si="807"/>
        <v xml:space="preserve">EIKVELDSTRAAT 21             </v>
      </c>
      <c r="D1242" t="str">
        <f t="shared" si="807"/>
        <v xml:space="preserve">1742      </v>
      </c>
      <c r="E1242" t="str">
        <f t="shared" si="807"/>
        <v xml:space="preserve">SINT-KAT-LOMBEEK         </v>
      </c>
      <c r="F1242" t="str">
        <f t="shared" si="807"/>
        <v xml:space="preserve">               </v>
      </c>
      <c r="G1242" t="str">
        <f t="shared" si="807"/>
        <v xml:space="preserve">        </v>
      </c>
      <c r="H1242" t="str">
        <f t="shared" si="807"/>
        <v>505213.5</v>
      </c>
      <c r="I1242" t="str">
        <f t="shared" si="807"/>
        <v>040849.3</v>
      </c>
      <c r="J1242" t="str">
        <f t="shared" si="807"/>
        <v xml:space="preserve">1  </v>
      </c>
      <c r="K1242" t="str">
        <f t="shared" si="807"/>
        <v>23</v>
      </c>
      <c r="L1242">
        <f t="shared" si="807"/>
        <v>9789</v>
      </c>
      <c r="M1242" t="str">
        <f t="shared" si="807"/>
        <v>116281-75</v>
      </c>
      <c r="N1242" t="str">
        <f t="shared" si="807"/>
        <v>post</v>
      </c>
      <c r="O1242" t="str">
        <f t="shared" si="807"/>
        <v xml:space="preserve">                                        </v>
      </c>
      <c r="P1242">
        <f t="shared" si="807"/>
        <v>1</v>
      </c>
      <c r="Q1242">
        <f t="shared" si="807"/>
        <v>0</v>
      </c>
      <c r="R1242">
        <f t="shared" si="807"/>
        <v>1</v>
      </c>
      <c r="S1242">
        <f t="shared" si="807"/>
        <v>0</v>
      </c>
      <c r="T1242">
        <f t="shared" si="807"/>
        <v>1</v>
      </c>
      <c r="U1242">
        <f t="shared" si="807"/>
        <v>0</v>
      </c>
      <c r="V1242">
        <f t="shared" si="807"/>
        <v>1</v>
      </c>
    </row>
    <row r="1243" spans="1:22" x14ac:dyDescent="0.3">
      <c r="A1243">
        <f t="shared" si="779"/>
        <v>153902</v>
      </c>
      <c r="B1243" t="str">
        <f t="shared" ref="B1243:V1243" si="808">B797</f>
        <v xml:space="preserve">VAN DER MINNEN FRANCIS        </v>
      </c>
      <c r="C1243" t="str">
        <f t="shared" si="808"/>
        <v xml:space="preserve">WEYENBERG 10                  </v>
      </c>
      <c r="D1243" t="str">
        <f t="shared" si="808"/>
        <v xml:space="preserve">1785      </v>
      </c>
      <c r="E1243" t="str">
        <f t="shared" si="808"/>
        <v xml:space="preserve">MERCHTEM                 </v>
      </c>
      <c r="F1243" t="str">
        <f t="shared" si="808"/>
        <v xml:space="preserve">052  37 26 44  </v>
      </c>
      <c r="G1243" t="str">
        <f t="shared" si="808"/>
        <v xml:space="preserve">        </v>
      </c>
      <c r="H1243" t="str">
        <f t="shared" si="808"/>
        <v>505646.8</v>
      </c>
      <c r="I1243" t="str">
        <f t="shared" si="808"/>
        <v>041207.4</v>
      </c>
      <c r="J1243" t="str">
        <f t="shared" si="808"/>
        <v xml:space="preserve">1  </v>
      </c>
      <c r="K1243" t="str">
        <f t="shared" si="808"/>
        <v>Ja</v>
      </c>
      <c r="L1243">
        <f t="shared" si="808"/>
        <v>1612</v>
      </c>
      <c r="M1243" t="str">
        <f t="shared" si="808"/>
        <v>153902-60</v>
      </c>
      <c r="N1243" t="str">
        <f t="shared" si="808"/>
        <v>post</v>
      </c>
      <c r="O1243" t="str">
        <f t="shared" si="808"/>
        <v xml:space="preserve">                                        </v>
      </c>
      <c r="P1243">
        <f t="shared" si="808"/>
        <v>1</v>
      </c>
      <c r="Q1243">
        <f t="shared" si="808"/>
        <v>1</v>
      </c>
      <c r="R1243">
        <f t="shared" si="808"/>
        <v>1</v>
      </c>
      <c r="S1243">
        <f t="shared" si="808"/>
        <v>0</v>
      </c>
      <c r="T1243">
        <f t="shared" si="808"/>
        <v>1</v>
      </c>
      <c r="U1243">
        <f t="shared" si="808"/>
        <v>0</v>
      </c>
      <c r="V1243">
        <f t="shared" si="808"/>
        <v>1</v>
      </c>
    </row>
    <row r="1244" spans="1:22" x14ac:dyDescent="0.3">
      <c r="A1244">
        <f t="shared" si="779"/>
        <v>111202</v>
      </c>
      <c r="B1244" t="str">
        <f t="shared" ref="B1244:V1244" si="809">B798</f>
        <v xml:space="preserve">VAN DER STAPPEN ETIENNE       </v>
      </c>
      <c r="C1244" t="str">
        <f t="shared" si="809"/>
        <v xml:space="preserve">KLEI 200                      </v>
      </c>
      <c r="D1244" t="str">
        <f t="shared" si="809"/>
        <v xml:space="preserve">1745      </v>
      </c>
      <c r="E1244" t="str">
        <f t="shared" si="809"/>
        <v xml:space="preserve">OPWIJK                   </v>
      </c>
      <c r="F1244" t="str">
        <f t="shared" si="809"/>
        <v xml:space="preserve">052  37 05 27  </v>
      </c>
      <c r="G1244" t="str">
        <f t="shared" si="809"/>
        <v xml:space="preserve">        </v>
      </c>
      <c r="H1244" t="str">
        <f t="shared" si="809"/>
        <v>505747.7</v>
      </c>
      <c r="I1244" t="str">
        <f t="shared" si="809"/>
        <v>041301.3</v>
      </c>
      <c r="J1244" t="str">
        <f t="shared" si="809"/>
        <v xml:space="preserve">1  </v>
      </c>
      <c r="K1244" t="str">
        <f t="shared" si="809"/>
        <v>Ja</v>
      </c>
      <c r="L1244">
        <f t="shared" si="809"/>
        <v>2487</v>
      </c>
      <c r="M1244" t="str">
        <f t="shared" si="809"/>
        <v>111202-40</v>
      </c>
      <c r="N1244" t="str">
        <f t="shared" si="809"/>
        <v>post</v>
      </c>
      <c r="O1244" t="str">
        <f t="shared" si="809"/>
        <v xml:space="preserve">VANDERSTAPPENETIENNE@GMAIL.COM          </v>
      </c>
      <c r="P1244">
        <f t="shared" si="809"/>
        <v>1</v>
      </c>
      <c r="Q1244">
        <f t="shared" si="809"/>
        <v>1</v>
      </c>
      <c r="R1244">
        <f t="shared" si="809"/>
        <v>1</v>
      </c>
      <c r="S1244">
        <f t="shared" si="809"/>
        <v>0</v>
      </c>
      <c r="T1244">
        <f t="shared" si="809"/>
        <v>1</v>
      </c>
      <c r="U1244">
        <f t="shared" si="809"/>
        <v>0</v>
      </c>
      <c r="V1244">
        <f t="shared" si="809"/>
        <v>1</v>
      </c>
    </row>
    <row r="1245" spans="1:22" x14ac:dyDescent="0.3">
      <c r="A1245">
        <f t="shared" si="779"/>
        <v>301247</v>
      </c>
      <c r="B1245" t="str">
        <f t="shared" ref="B1245:V1245" si="810">B799</f>
        <v xml:space="preserve">VAN DER STRAETEN JAN          </v>
      </c>
      <c r="C1245" t="str">
        <f t="shared" si="810"/>
        <v xml:space="preserve">HEIRBAAN 179                  </v>
      </c>
      <c r="D1245" t="str">
        <f t="shared" si="810"/>
        <v xml:space="preserve">1745      </v>
      </c>
      <c r="E1245" t="str">
        <f t="shared" si="810"/>
        <v xml:space="preserve">OPWIJK                   </v>
      </c>
      <c r="F1245" t="str">
        <f t="shared" si="810"/>
        <v xml:space="preserve">0474/78.61.60  </v>
      </c>
      <c r="G1245" t="str">
        <f t="shared" si="810"/>
        <v xml:space="preserve">        </v>
      </c>
      <c r="H1245" t="str">
        <f t="shared" si="810"/>
        <v>505835.0</v>
      </c>
      <c r="I1245" t="str">
        <f t="shared" si="810"/>
        <v>041045.4</v>
      </c>
      <c r="J1245" t="str">
        <f t="shared" si="810"/>
        <v xml:space="preserve">1  </v>
      </c>
      <c r="K1245" t="str">
        <f t="shared" si="810"/>
        <v>Ja</v>
      </c>
      <c r="L1245">
        <f t="shared" si="810"/>
        <v>2375</v>
      </c>
      <c r="M1245" t="str">
        <f t="shared" si="810"/>
        <v>301247-62</v>
      </c>
      <c r="N1245" t="str">
        <f t="shared" si="810"/>
        <v>post</v>
      </c>
      <c r="O1245" t="str">
        <f t="shared" si="810"/>
        <v xml:space="preserve">vanderstraetenjan@hotmail.com           </v>
      </c>
      <c r="P1245">
        <f t="shared" si="810"/>
        <v>1</v>
      </c>
      <c r="Q1245">
        <f t="shared" si="810"/>
        <v>1</v>
      </c>
      <c r="R1245">
        <f t="shared" si="810"/>
        <v>1</v>
      </c>
      <c r="S1245">
        <f t="shared" si="810"/>
        <v>0</v>
      </c>
      <c r="T1245">
        <f t="shared" si="810"/>
        <v>1</v>
      </c>
      <c r="U1245">
        <f t="shared" si="810"/>
        <v>0</v>
      </c>
      <c r="V1245">
        <f t="shared" si="810"/>
        <v>1</v>
      </c>
    </row>
    <row r="1246" spans="1:22" x14ac:dyDescent="0.3">
      <c r="A1246">
        <f t="shared" si="779"/>
        <v>305584</v>
      </c>
      <c r="B1246" t="str">
        <f t="shared" ref="B1246:V1246" si="811">B800</f>
        <v xml:space="preserve">VAN DER STRAETEN PAUL         </v>
      </c>
      <c r="C1246" t="str">
        <f t="shared" si="811"/>
        <v xml:space="preserve">DAAL 21                       </v>
      </c>
      <c r="D1246" t="str">
        <f t="shared" si="811"/>
        <v xml:space="preserve">9450      </v>
      </c>
      <c r="E1246" t="str">
        <f t="shared" si="811"/>
        <v xml:space="preserve">DENDERHOUTEM             </v>
      </c>
      <c r="F1246" t="str">
        <f t="shared" si="811"/>
        <v xml:space="preserve">0473525964     </v>
      </c>
      <c r="G1246" t="str">
        <f t="shared" si="811"/>
        <v>15-09-63</v>
      </c>
      <c r="H1246" t="str">
        <f t="shared" si="811"/>
        <v>505301.6</v>
      </c>
      <c r="I1246" t="str">
        <f t="shared" si="811"/>
        <v>040044.9</v>
      </c>
      <c r="J1246" t="str">
        <f t="shared" si="811"/>
        <v xml:space="preserve">1  </v>
      </c>
      <c r="K1246" t="str">
        <f t="shared" si="811"/>
        <v>23</v>
      </c>
      <c r="L1246">
        <f t="shared" si="811"/>
        <v>14445</v>
      </c>
      <c r="M1246" t="str">
        <f t="shared" si="811"/>
        <v>305584-34</v>
      </c>
      <c r="N1246" t="str">
        <f t="shared" si="811"/>
        <v>post</v>
      </c>
      <c r="O1246" t="str">
        <f t="shared" si="811"/>
        <v xml:space="preserve">                                        </v>
      </c>
      <c r="P1246">
        <f t="shared" si="811"/>
        <v>1</v>
      </c>
      <c r="Q1246">
        <f t="shared" si="811"/>
        <v>0</v>
      </c>
      <c r="R1246">
        <f t="shared" si="811"/>
        <v>0</v>
      </c>
      <c r="S1246">
        <f t="shared" si="811"/>
        <v>1</v>
      </c>
      <c r="T1246">
        <f t="shared" si="811"/>
        <v>0</v>
      </c>
      <c r="U1246">
        <f t="shared" si="811"/>
        <v>0</v>
      </c>
      <c r="V1246">
        <f t="shared" si="811"/>
        <v>0</v>
      </c>
    </row>
    <row r="1247" spans="1:22" x14ac:dyDescent="0.3">
      <c r="A1247">
        <f t="shared" si="779"/>
        <v>138942</v>
      </c>
      <c r="B1247" t="str">
        <f t="shared" ref="B1247:V1247" si="812">B801</f>
        <v xml:space="preserve">VAN DER VREKEN FRANS          </v>
      </c>
      <c r="C1247" t="str">
        <f t="shared" si="812"/>
        <v xml:space="preserve">OPWIJSESTRAAT 278             </v>
      </c>
      <c r="D1247" t="str">
        <f t="shared" si="812"/>
        <v xml:space="preserve">9280      </v>
      </c>
      <c r="E1247" t="str">
        <f t="shared" si="812"/>
        <v xml:space="preserve">LEBBEKE                  </v>
      </c>
      <c r="F1247" t="str">
        <f t="shared" si="812"/>
        <v xml:space="preserve">               </v>
      </c>
      <c r="G1247" t="str">
        <f t="shared" si="812"/>
        <v xml:space="preserve">        </v>
      </c>
      <c r="H1247" t="str">
        <f t="shared" si="812"/>
        <v>505910.7</v>
      </c>
      <c r="I1247" t="str">
        <f t="shared" si="812"/>
        <v>040909.6</v>
      </c>
      <c r="J1247" t="str">
        <f t="shared" si="812"/>
        <v xml:space="preserve">1  </v>
      </c>
      <c r="K1247" t="str">
        <f t="shared" si="812"/>
        <v>Ja</v>
      </c>
      <c r="L1247">
        <f t="shared" si="812"/>
        <v>4095</v>
      </c>
      <c r="M1247" t="str">
        <f t="shared" si="812"/>
        <v>138942-38</v>
      </c>
      <c r="N1247" t="str">
        <f t="shared" si="812"/>
        <v>post</v>
      </c>
      <c r="O1247" t="str">
        <f t="shared" si="812"/>
        <v xml:space="preserve">davy.hendrickx2@skynet.be               </v>
      </c>
      <c r="P1247">
        <f t="shared" si="812"/>
        <v>1</v>
      </c>
      <c r="Q1247">
        <f t="shared" si="812"/>
        <v>1</v>
      </c>
      <c r="R1247">
        <f t="shared" si="812"/>
        <v>0</v>
      </c>
      <c r="S1247">
        <f t="shared" si="812"/>
        <v>1</v>
      </c>
      <c r="T1247">
        <f t="shared" si="812"/>
        <v>0</v>
      </c>
      <c r="U1247">
        <f t="shared" si="812"/>
        <v>0</v>
      </c>
      <c r="V1247">
        <f t="shared" si="812"/>
        <v>0</v>
      </c>
    </row>
    <row r="1248" spans="1:22" x14ac:dyDescent="0.3">
      <c r="A1248">
        <f t="shared" si="779"/>
        <v>210988</v>
      </c>
      <c r="B1248" t="str">
        <f t="shared" ref="B1248:V1248" si="813">B802</f>
        <v xml:space="preserve">VAN DER WEERDEN JAN           </v>
      </c>
      <c r="C1248" t="str">
        <f t="shared" si="813"/>
        <v xml:space="preserve">DORPSTRAAT 33                 </v>
      </c>
      <c r="D1248" t="str">
        <f t="shared" si="813"/>
        <v xml:space="preserve">1785      </v>
      </c>
      <c r="E1248" t="str">
        <f t="shared" si="813"/>
        <v xml:space="preserve">BRUSSEGEM                </v>
      </c>
      <c r="F1248" t="str">
        <f t="shared" si="813"/>
        <v xml:space="preserve">0493041059     </v>
      </c>
      <c r="G1248" t="str">
        <f t="shared" si="813"/>
        <v xml:space="preserve">        </v>
      </c>
      <c r="H1248" t="str">
        <f t="shared" si="813"/>
        <v>505539.6</v>
      </c>
      <c r="I1248" t="str">
        <f t="shared" si="813"/>
        <v>041554.6</v>
      </c>
      <c r="J1248" t="str">
        <f t="shared" si="813"/>
        <v xml:space="preserve">   </v>
      </c>
      <c r="K1248" t="str">
        <f t="shared" si="813"/>
        <v>Ja</v>
      </c>
      <c r="L1248">
        <f t="shared" si="813"/>
        <v>6480</v>
      </c>
      <c r="M1248" t="str">
        <f t="shared" si="813"/>
        <v>210988-13</v>
      </c>
      <c r="N1248" t="str">
        <f t="shared" si="813"/>
        <v>post</v>
      </c>
      <c r="O1248" t="str">
        <f t="shared" si="813"/>
        <v xml:space="preserve">janvanderweerden@hotmail.com            </v>
      </c>
      <c r="P1248">
        <f t="shared" si="813"/>
        <v>1</v>
      </c>
      <c r="Q1248">
        <f t="shared" si="813"/>
        <v>1</v>
      </c>
      <c r="R1248">
        <f t="shared" si="813"/>
        <v>1</v>
      </c>
      <c r="S1248">
        <f t="shared" si="813"/>
        <v>0</v>
      </c>
      <c r="T1248">
        <f t="shared" si="813"/>
        <v>1</v>
      </c>
      <c r="U1248">
        <f t="shared" si="813"/>
        <v>0</v>
      </c>
      <c r="V1248">
        <f t="shared" si="813"/>
        <v>1</v>
      </c>
    </row>
    <row r="1249" spans="1:22" x14ac:dyDescent="0.3">
      <c r="A1249">
        <f t="shared" si="779"/>
        <v>205254</v>
      </c>
      <c r="B1249" t="str">
        <f t="shared" ref="B1249:V1249" si="814">B803</f>
        <v xml:space="preserve">VAN DER WILDT LUC             </v>
      </c>
      <c r="C1249" t="str">
        <f t="shared" si="814"/>
        <v xml:space="preserve">LINDE 28                      </v>
      </c>
      <c r="D1249" t="str">
        <f t="shared" si="814"/>
        <v xml:space="preserve">1840      </v>
      </c>
      <c r="E1249" t="str">
        <f t="shared" si="814"/>
        <v xml:space="preserve">LONDERZEEL               </v>
      </c>
      <c r="F1249" t="str">
        <f t="shared" si="814"/>
        <v xml:space="preserve">0474/33.95.61  </v>
      </c>
      <c r="G1249" t="str">
        <f t="shared" si="814"/>
        <v xml:space="preserve">        </v>
      </c>
      <c r="H1249" t="str">
        <f t="shared" si="814"/>
        <v>510008.9</v>
      </c>
      <c r="I1249" t="str">
        <f t="shared" si="814"/>
        <v>041741.7</v>
      </c>
      <c r="J1249" t="str">
        <f t="shared" si="814"/>
        <v xml:space="preserve">1  </v>
      </c>
      <c r="K1249" t="str">
        <f t="shared" si="814"/>
        <v>23</v>
      </c>
      <c r="L1249">
        <f t="shared" si="814"/>
        <v>9397</v>
      </c>
      <c r="M1249" t="str">
        <f t="shared" si="814"/>
        <v>205254-02</v>
      </c>
      <c r="N1249" t="str">
        <f t="shared" si="814"/>
        <v>post</v>
      </c>
      <c r="O1249" t="str">
        <f t="shared" si="814"/>
        <v xml:space="preserve">vanderwildtluc@hotmail.com              </v>
      </c>
      <c r="P1249">
        <f t="shared" si="814"/>
        <v>1</v>
      </c>
      <c r="Q1249">
        <f t="shared" si="814"/>
        <v>0</v>
      </c>
      <c r="R1249">
        <f t="shared" si="814"/>
        <v>1</v>
      </c>
      <c r="S1249">
        <f t="shared" si="814"/>
        <v>0</v>
      </c>
      <c r="T1249">
        <f t="shared" si="814"/>
        <v>1</v>
      </c>
      <c r="U1249">
        <f t="shared" si="814"/>
        <v>0</v>
      </c>
      <c r="V1249">
        <f t="shared" si="814"/>
        <v>1</v>
      </c>
    </row>
    <row r="1250" spans="1:22" x14ac:dyDescent="0.3">
      <c r="A1250">
        <f t="shared" si="779"/>
        <v>163834</v>
      </c>
      <c r="B1250" t="str">
        <f t="shared" ref="B1250:V1250" si="815">B804</f>
        <v xml:space="preserve">VAN DOORSLAER EMMANUEL         </v>
      </c>
      <c r="C1250" t="str">
        <f t="shared" si="815"/>
        <v xml:space="preserve">SPORTVELD 52                  </v>
      </c>
      <c r="D1250" t="str">
        <f t="shared" si="815"/>
        <v xml:space="preserve">9255      </v>
      </c>
      <c r="E1250" t="str">
        <f t="shared" si="815"/>
        <v xml:space="preserve">BUGGENHOUT               </v>
      </c>
      <c r="F1250" t="str">
        <f t="shared" si="815"/>
        <v xml:space="preserve">               </v>
      </c>
      <c r="G1250" t="str">
        <f t="shared" si="815"/>
        <v xml:space="preserve">        </v>
      </c>
      <c r="H1250" t="str">
        <f t="shared" si="815"/>
        <v>510059.0</v>
      </c>
      <c r="I1250" t="str">
        <f t="shared" si="815"/>
        <v>041221.2</v>
      </c>
      <c r="J1250" t="str">
        <f t="shared" si="815"/>
        <v xml:space="preserve">3  </v>
      </c>
      <c r="K1250" t="str">
        <f t="shared" si="815"/>
        <v>Ja</v>
      </c>
      <c r="L1250">
        <f t="shared" si="815"/>
        <v>6974</v>
      </c>
      <c r="M1250" t="str">
        <f t="shared" si="815"/>
        <v>163834-01</v>
      </c>
      <c r="N1250" t="str">
        <f t="shared" si="815"/>
        <v>post</v>
      </c>
      <c r="O1250" t="str">
        <f t="shared" si="815"/>
        <v xml:space="preserve">                                        </v>
      </c>
      <c r="P1250">
        <f t="shared" si="815"/>
        <v>1</v>
      </c>
      <c r="Q1250">
        <f t="shared" si="815"/>
        <v>1</v>
      </c>
      <c r="R1250">
        <f t="shared" si="815"/>
        <v>0</v>
      </c>
      <c r="S1250">
        <f t="shared" si="815"/>
        <v>1</v>
      </c>
      <c r="T1250">
        <f t="shared" si="815"/>
        <v>0</v>
      </c>
      <c r="U1250">
        <f t="shared" si="815"/>
        <v>0</v>
      </c>
      <c r="V1250">
        <f t="shared" si="815"/>
        <v>0</v>
      </c>
    </row>
    <row r="1251" spans="1:22" x14ac:dyDescent="0.3">
      <c r="A1251">
        <f t="shared" si="779"/>
        <v>160712</v>
      </c>
      <c r="B1251" t="str">
        <f t="shared" ref="B1251:V1251" si="816">B805</f>
        <v xml:space="preserve">VAN DRIESSCHE LUC             </v>
      </c>
      <c r="C1251" t="str">
        <f t="shared" si="816"/>
        <v xml:space="preserve">ZIJPSTRAAT 63 B11             </v>
      </c>
      <c r="D1251" t="str">
        <f t="shared" si="816"/>
        <v xml:space="preserve">9308      </v>
      </c>
      <c r="E1251" t="str">
        <f t="shared" si="816"/>
        <v xml:space="preserve">HOFSTADE                 </v>
      </c>
      <c r="F1251" t="str">
        <f t="shared" si="816"/>
        <v xml:space="preserve">053-778937     </v>
      </c>
      <c r="G1251" t="str">
        <f t="shared" si="816"/>
        <v xml:space="preserve">        </v>
      </c>
      <c r="H1251" t="str">
        <f t="shared" si="816"/>
        <v>505753.4</v>
      </c>
      <c r="I1251" t="str">
        <f t="shared" si="816"/>
        <v>040141.0</v>
      </c>
      <c r="J1251" t="str">
        <f t="shared" si="816"/>
        <v xml:space="preserve">2  </v>
      </c>
      <c r="K1251" t="str">
        <f t="shared" si="816"/>
        <v>23</v>
      </c>
      <c r="L1251">
        <f t="shared" si="816"/>
        <v>11006</v>
      </c>
      <c r="M1251" t="str">
        <f t="shared" si="816"/>
        <v>160712-80</v>
      </c>
      <c r="N1251" t="str">
        <f t="shared" si="816"/>
        <v>post</v>
      </c>
      <c r="O1251" t="str">
        <f t="shared" si="816"/>
        <v xml:space="preserve">luc.van.driessche01@telenet.be          </v>
      </c>
      <c r="P1251">
        <f t="shared" si="816"/>
        <v>1</v>
      </c>
      <c r="Q1251">
        <f t="shared" si="816"/>
        <v>0</v>
      </c>
      <c r="R1251">
        <f t="shared" si="816"/>
        <v>0</v>
      </c>
      <c r="S1251">
        <f t="shared" si="816"/>
        <v>1</v>
      </c>
      <c r="T1251">
        <f t="shared" si="816"/>
        <v>0</v>
      </c>
      <c r="U1251">
        <f t="shared" si="816"/>
        <v>0</v>
      </c>
      <c r="V1251">
        <f t="shared" si="816"/>
        <v>0</v>
      </c>
    </row>
    <row r="1252" spans="1:22" x14ac:dyDescent="0.3">
      <c r="A1252">
        <f t="shared" si="779"/>
        <v>282428</v>
      </c>
      <c r="B1252" t="str">
        <f t="shared" ref="B1252:V1252" si="817">B806</f>
        <v xml:space="preserve">VAN DROOGENBR. EMIEL            </v>
      </c>
      <c r="C1252" t="str">
        <f t="shared" si="817"/>
        <v xml:space="preserve">BOSSTRAAT 113                 </v>
      </c>
      <c r="D1252" t="str">
        <f t="shared" si="817"/>
        <v xml:space="preserve">1770      </v>
      </c>
      <c r="E1252" t="str">
        <f t="shared" si="817"/>
        <v xml:space="preserve">LIEDEKERKE               </v>
      </c>
      <c r="F1252" t="str">
        <f t="shared" si="817"/>
        <v xml:space="preserve">053/66.09.99   </v>
      </c>
      <c r="G1252" t="str">
        <f t="shared" si="817"/>
        <v xml:space="preserve">        </v>
      </c>
      <c r="H1252" t="str">
        <f t="shared" si="817"/>
        <v>505257.5</v>
      </c>
      <c r="I1252" t="str">
        <f t="shared" si="817"/>
        <v>040624.9</v>
      </c>
      <c r="J1252" t="str">
        <f t="shared" si="817"/>
        <v xml:space="preserve">1  </v>
      </c>
      <c r="K1252" t="str">
        <f t="shared" si="817"/>
        <v>23</v>
      </c>
      <c r="L1252">
        <f t="shared" si="817"/>
        <v>9727</v>
      </c>
      <c r="M1252" t="str">
        <f t="shared" si="817"/>
        <v>282428-61</v>
      </c>
      <c r="N1252" t="str">
        <f t="shared" si="817"/>
        <v>post</v>
      </c>
      <c r="O1252" t="str">
        <f t="shared" si="817"/>
        <v xml:space="preserve">bos113@skynet.be                        </v>
      </c>
      <c r="P1252">
        <f t="shared" si="817"/>
        <v>1</v>
      </c>
      <c r="Q1252">
        <f t="shared" si="817"/>
        <v>0</v>
      </c>
      <c r="R1252">
        <f t="shared" si="817"/>
        <v>1</v>
      </c>
      <c r="S1252">
        <f t="shared" si="817"/>
        <v>0</v>
      </c>
      <c r="T1252">
        <f t="shared" si="817"/>
        <v>1</v>
      </c>
      <c r="U1252">
        <f t="shared" si="817"/>
        <v>0</v>
      </c>
      <c r="V1252">
        <f t="shared" si="817"/>
        <v>1</v>
      </c>
    </row>
    <row r="1253" spans="1:22" x14ac:dyDescent="0.3">
      <c r="A1253">
        <f t="shared" si="779"/>
        <v>300528</v>
      </c>
      <c r="B1253" t="str">
        <f t="shared" ref="B1253:V1253" si="818">B807</f>
        <v xml:space="preserve">VAN DROOGENBROECK HANNES        </v>
      </c>
      <c r="C1253" t="str">
        <f t="shared" si="818"/>
        <v xml:space="preserve">ST-GABRIELSTRAAT 239         </v>
      </c>
      <c r="D1253" t="str">
        <f t="shared" si="818"/>
        <v xml:space="preserve">1770      </v>
      </c>
      <c r="E1253" t="str">
        <f t="shared" si="818"/>
        <v xml:space="preserve">LIEDEKERKE               </v>
      </c>
      <c r="F1253" t="str">
        <f t="shared" si="818"/>
        <v xml:space="preserve">0471676932     </v>
      </c>
      <c r="G1253" t="str">
        <f t="shared" si="818"/>
        <v>18-09-91</v>
      </c>
      <c r="H1253" t="str">
        <f t="shared" si="818"/>
        <v>505152.3</v>
      </c>
      <c r="I1253" t="str">
        <f t="shared" si="818"/>
        <v>040510.4</v>
      </c>
      <c r="J1253" t="str">
        <f t="shared" si="818"/>
        <v xml:space="preserve">   </v>
      </c>
      <c r="K1253" t="str">
        <f t="shared" si="818"/>
        <v>23</v>
      </c>
      <c r="L1253">
        <f t="shared" si="818"/>
        <v>12212</v>
      </c>
      <c r="M1253" t="str">
        <f t="shared" si="818"/>
        <v>300528-22</v>
      </c>
      <c r="N1253" t="str">
        <f t="shared" si="818"/>
        <v>post</v>
      </c>
      <c r="O1253" t="str">
        <f t="shared" si="818"/>
        <v xml:space="preserve">hannesvd1991@gmail.com                  </v>
      </c>
      <c r="P1253">
        <f t="shared" si="818"/>
        <v>1</v>
      </c>
      <c r="Q1253">
        <f t="shared" si="818"/>
        <v>0</v>
      </c>
      <c r="R1253">
        <f t="shared" si="818"/>
        <v>1</v>
      </c>
      <c r="S1253">
        <f t="shared" si="818"/>
        <v>0</v>
      </c>
      <c r="T1253">
        <f t="shared" si="818"/>
        <v>1</v>
      </c>
      <c r="U1253">
        <f t="shared" si="818"/>
        <v>0</v>
      </c>
      <c r="V1253">
        <f t="shared" si="818"/>
        <v>1</v>
      </c>
    </row>
    <row r="1254" spans="1:22" x14ac:dyDescent="0.3">
      <c r="A1254">
        <f t="shared" si="779"/>
        <v>194172</v>
      </c>
      <c r="B1254" t="str">
        <f t="shared" ref="B1254:V1254" si="819">B808</f>
        <v xml:space="preserve">VAN DROOGENBROECK WILLY       </v>
      </c>
      <c r="C1254" t="str">
        <f t="shared" si="819"/>
        <v xml:space="preserve">DRIEHUIZEN 14                 </v>
      </c>
      <c r="D1254" t="str">
        <f t="shared" si="819"/>
        <v xml:space="preserve">1730      </v>
      </c>
      <c r="E1254" t="str">
        <f t="shared" si="819"/>
        <v xml:space="preserve">KOBBEGEM                 </v>
      </c>
      <c r="F1254" t="str">
        <f t="shared" si="819"/>
        <v xml:space="preserve">02/452.50.65   </v>
      </c>
      <c r="G1254" t="str">
        <f t="shared" si="819"/>
        <v xml:space="preserve">        </v>
      </c>
      <c r="H1254" t="str">
        <f t="shared" si="819"/>
        <v>505415.8</v>
      </c>
      <c r="I1254" t="str">
        <f t="shared" si="819"/>
        <v>041512.3</v>
      </c>
      <c r="J1254" t="str">
        <f t="shared" si="819"/>
        <v xml:space="preserve">   </v>
      </c>
      <c r="K1254" t="str">
        <f t="shared" si="819"/>
        <v>Ja</v>
      </c>
      <c r="L1254">
        <f t="shared" si="819"/>
        <v>7473</v>
      </c>
      <c r="M1254" t="str">
        <f t="shared" si="819"/>
        <v>194172-75</v>
      </c>
      <c r="N1254" t="str">
        <f t="shared" si="819"/>
        <v>post</v>
      </c>
      <c r="O1254" t="str">
        <f t="shared" si="819"/>
        <v xml:space="preserve">                                        </v>
      </c>
      <c r="P1254">
        <f t="shared" si="819"/>
        <v>1</v>
      </c>
      <c r="Q1254">
        <f t="shared" si="819"/>
        <v>1</v>
      </c>
      <c r="R1254">
        <f t="shared" si="819"/>
        <v>1</v>
      </c>
      <c r="S1254">
        <f t="shared" si="819"/>
        <v>0</v>
      </c>
      <c r="T1254">
        <f t="shared" si="819"/>
        <v>1</v>
      </c>
      <c r="U1254">
        <f t="shared" si="819"/>
        <v>0</v>
      </c>
      <c r="V1254">
        <f t="shared" si="819"/>
        <v>1</v>
      </c>
    </row>
    <row r="1255" spans="1:22" x14ac:dyDescent="0.3">
      <c r="A1255">
        <f t="shared" si="779"/>
        <v>311993</v>
      </c>
      <c r="B1255" t="str">
        <f t="shared" ref="B1255:V1255" si="820">B809</f>
        <v xml:space="preserve">VAN DURME KURT                  </v>
      </c>
      <c r="C1255" t="str">
        <f t="shared" si="820"/>
        <v xml:space="preserve">KERKSTRAAT 10                </v>
      </c>
      <c r="D1255" t="str">
        <f t="shared" si="820"/>
        <v xml:space="preserve">1761      </v>
      </c>
      <c r="E1255" t="str">
        <f t="shared" si="820"/>
        <v xml:space="preserve">BORCHTLOMBEEK            </v>
      </c>
      <c r="F1255" t="str">
        <f t="shared" si="820"/>
        <v xml:space="preserve">0495/551317    </v>
      </c>
      <c r="G1255" t="str">
        <f t="shared" si="820"/>
        <v xml:space="preserve">        </v>
      </c>
      <c r="H1255" t="str">
        <f t="shared" si="820"/>
        <v>505102.6</v>
      </c>
      <c r="I1255" t="str">
        <f t="shared" si="820"/>
        <v>040812.9</v>
      </c>
      <c r="J1255" t="str">
        <f t="shared" si="820"/>
        <v xml:space="preserve">1  </v>
      </c>
      <c r="K1255" t="str">
        <f t="shared" si="820"/>
        <v>23</v>
      </c>
      <c r="L1255">
        <f t="shared" si="820"/>
        <v>12090</v>
      </c>
      <c r="M1255" t="str">
        <f t="shared" si="820"/>
        <v>311993-41</v>
      </c>
      <c r="N1255" t="str">
        <f t="shared" si="820"/>
        <v>post</v>
      </c>
      <c r="O1255" t="str">
        <f t="shared" si="820"/>
        <v xml:space="preserve">kvdurme@telenet.be                      </v>
      </c>
      <c r="P1255">
        <f t="shared" si="820"/>
        <v>1</v>
      </c>
      <c r="Q1255">
        <f t="shared" si="820"/>
        <v>0</v>
      </c>
      <c r="R1255">
        <f t="shared" si="820"/>
        <v>1</v>
      </c>
      <c r="S1255">
        <f t="shared" si="820"/>
        <v>0</v>
      </c>
      <c r="T1255">
        <f t="shared" si="820"/>
        <v>1</v>
      </c>
      <c r="U1255">
        <f t="shared" si="820"/>
        <v>0</v>
      </c>
      <c r="V1255">
        <f t="shared" si="820"/>
        <v>1</v>
      </c>
    </row>
    <row r="1256" spans="1:22" x14ac:dyDescent="0.3">
      <c r="A1256">
        <f t="shared" si="779"/>
        <v>129762</v>
      </c>
      <c r="B1256" t="str">
        <f t="shared" ref="B1256:V1256" si="821">B810</f>
        <v xml:space="preserve">VAN EECKHOUDT JEAN-PAUL       </v>
      </c>
      <c r="C1256" t="str">
        <f t="shared" si="821"/>
        <v xml:space="preserve">STWG. OP EVERSEM   92         </v>
      </c>
      <c r="D1256" t="str">
        <f t="shared" si="821"/>
        <v xml:space="preserve">1852      </v>
      </c>
      <c r="E1256" t="str">
        <f t="shared" si="821"/>
        <v xml:space="preserve">BEIGEM                   </v>
      </c>
      <c r="F1256" t="str">
        <f t="shared" si="821"/>
        <v xml:space="preserve">               </v>
      </c>
      <c r="G1256" t="str">
        <f t="shared" si="821"/>
        <v xml:space="preserve">        </v>
      </c>
      <c r="H1256" t="str">
        <f t="shared" si="821"/>
        <v>505735.6</v>
      </c>
      <c r="I1256" t="str">
        <f t="shared" si="821"/>
        <v>042053.6</v>
      </c>
      <c r="J1256" t="str">
        <f t="shared" si="821"/>
        <v xml:space="preserve">   </v>
      </c>
      <c r="K1256" t="str">
        <f t="shared" si="821"/>
        <v>22</v>
      </c>
      <c r="L1256">
        <f t="shared" si="821"/>
        <v>11552</v>
      </c>
      <c r="M1256" t="str">
        <f t="shared" si="821"/>
        <v>129762-73</v>
      </c>
      <c r="N1256" t="str">
        <f t="shared" si="821"/>
        <v>post</v>
      </c>
      <c r="O1256" t="str">
        <f t="shared" si="821"/>
        <v xml:space="preserve">JEAN-PAUL.VAN.EECKHOUDT@TELENET.BE      </v>
      </c>
      <c r="P1256">
        <f t="shared" si="821"/>
        <v>1</v>
      </c>
      <c r="Q1256">
        <f t="shared" si="821"/>
        <v>0</v>
      </c>
      <c r="R1256">
        <f t="shared" si="821"/>
        <v>1</v>
      </c>
      <c r="S1256">
        <f t="shared" si="821"/>
        <v>0</v>
      </c>
      <c r="T1256">
        <f t="shared" si="821"/>
        <v>1</v>
      </c>
      <c r="U1256">
        <f t="shared" si="821"/>
        <v>1</v>
      </c>
      <c r="V1256">
        <f t="shared" si="821"/>
        <v>0</v>
      </c>
    </row>
    <row r="1257" spans="1:22" x14ac:dyDescent="0.3">
      <c r="A1257">
        <f t="shared" si="779"/>
        <v>193238</v>
      </c>
      <c r="B1257" t="str">
        <f t="shared" ref="B1257:V1257" si="822">B811</f>
        <v xml:space="preserve">VAN GEERT JAN                 </v>
      </c>
      <c r="C1257" t="str">
        <f t="shared" si="822"/>
        <v xml:space="preserve">AZALEALAAN  29                </v>
      </c>
      <c r="D1257" t="str">
        <f t="shared" si="822"/>
        <v xml:space="preserve">1880      </v>
      </c>
      <c r="E1257" t="str">
        <f t="shared" si="822"/>
        <v xml:space="preserve">KAPELLE OP DEN BOS            </v>
      </c>
      <c r="F1257" t="str">
        <f t="shared" si="822"/>
        <v xml:space="preserve">               </v>
      </c>
      <c r="G1257" t="str">
        <f t="shared" si="822"/>
        <v xml:space="preserve">        </v>
      </c>
      <c r="H1257" t="str">
        <f t="shared" si="822"/>
        <v>510054.4</v>
      </c>
      <c r="I1257" t="str">
        <f t="shared" si="822"/>
        <v>042100.3</v>
      </c>
      <c r="J1257" t="str">
        <f t="shared" si="822"/>
        <v xml:space="preserve">   </v>
      </c>
      <c r="K1257" t="str">
        <f t="shared" si="822"/>
        <v>21</v>
      </c>
      <c r="L1257">
        <f t="shared" si="822"/>
        <v>13431</v>
      </c>
      <c r="M1257" t="str">
        <f t="shared" si="822"/>
        <v>193238-14</v>
      </c>
      <c r="N1257" t="str">
        <f t="shared" si="822"/>
        <v>post</v>
      </c>
      <c r="O1257" t="str">
        <f t="shared" si="822"/>
        <v xml:space="preserve">jan100@skynet.be                        </v>
      </c>
      <c r="P1257">
        <f t="shared" si="822"/>
        <v>1</v>
      </c>
      <c r="Q1257">
        <f t="shared" si="822"/>
        <v>0</v>
      </c>
      <c r="R1257">
        <f t="shared" si="822"/>
        <v>1</v>
      </c>
      <c r="S1257">
        <f t="shared" si="822"/>
        <v>0</v>
      </c>
      <c r="T1257">
        <f t="shared" si="822"/>
        <v>1</v>
      </c>
      <c r="U1257">
        <f t="shared" si="822"/>
        <v>0</v>
      </c>
      <c r="V1257">
        <f t="shared" si="822"/>
        <v>1</v>
      </c>
    </row>
    <row r="1258" spans="1:22" x14ac:dyDescent="0.3">
      <c r="A1258">
        <f t="shared" si="779"/>
        <v>228421</v>
      </c>
      <c r="B1258" t="str">
        <f t="shared" ref="B1258:V1258" si="823">B812</f>
        <v xml:space="preserve">VAN GEET FRANS-REMI           </v>
      </c>
      <c r="C1258" t="str">
        <f t="shared" si="823"/>
        <v xml:space="preserve">MEERSKANT 1                   </v>
      </c>
      <c r="D1258" t="str">
        <f t="shared" si="823"/>
        <v xml:space="preserve">9280      </v>
      </c>
      <c r="E1258" t="str">
        <f t="shared" si="823"/>
        <v xml:space="preserve">DENDERBELLE              </v>
      </c>
      <c r="F1258" t="str">
        <f t="shared" si="823"/>
        <v xml:space="preserve">0479/97.12.09  </v>
      </c>
      <c r="G1258" t="str">
        <f t="shared" si="823"/>
        <v xml:space="preserve">        </v>
      </c>
      <c r="H1258" t="str">
        <f t="shared" si="823"/>
        <v>510002.8</v>
      </c>
      <c r="I1258" t="str">
        <f t="shared" si="823"/>
        <v>040509.3</v>
      </c>
      <c r="J1258" t="str">
        <f t="shared" si="823"/>
        <v xml:space="preserve">   </v>
      </c>
      <c r="K1258" t="str">
        <f t="shared" si="823"/>
        <v>Ja</v>
      </c>
      <c r="L1258">
        <f t="shared" si="823"/>
        <v>8549</v>
      </c>
      <c r="M1258" t="str">
        <f t="shared" si="823"/>
        <v>228421-83</v>
      </c>
      <c r="N1258" t="str">
        <f t="shared" si="823"/>
        <v>post</v>
      </c>
      <c r="O1258" t="str">
        <f t="shared" si="823"/>
        <v xml:space="preserve">                                        </v>
      </c>
      <c r="P1258">
        <f t="shared" si="823"/>
        <v>1</v>
      </c>
      <c r="Q1258">
        <f t="shared" si="823"/>
        <v>1</v>
      </c>
      <c r="R1258">
        <f t="shared" si="823"/>
        <v>0</v>
      </c>
      <c r="S1258">
        <f t="shared" si="823"/>
        <v>1</v>
      </c>
      <c r="T1258">
        <f t="shared" si="823"/>
        <v>0</v>
      </c>
      <c r="U1258">
        <f t="shared" si="823"/>
        <v>0</v>
      </c>
      <c r="V1258">
        <f t="shared" si="823"/>
        <v>0</v>
      </c>
    </row>
    <row r="1259" spans="1:22" x14ac:dyDescent="0.3">
      <c r="A1259">
        <f t="shared" si="779"/>
        <v>252890</v>
      </c>
      <c r="B1259" t="str">
        <f t="shared" ref="B1259:V1259" si="824">B813</f>
        <v xml:space="preserve">VAN GERWEN MARCEL             </v>
      </c>
      <c r="C1259" t="str">
        <f t="shared" si="824"/>
        <v xml:space="preserve">STENENSTRAAT 83               </v>
      </c>
      <c r="D1259" t="str">
        <f t="shared" si="824"/>
        <v xml:space="preserve">9255      </v>
      </c>
      <c r="E1259" t="str">
        <f t="shared" si="824"/>
        <v xml:space="preserve">BUGGENHOUT               </v>
      </c>
      <c r="F1259" t="str">
        <f t="shared" si="824"/>
        <v xml:space="preserve">               </v>
      </c>
      <c r="G1259" t="str">
        <f t="shared" si="824"/>
        <v xml:space="preserve">        </v>
      </c>
      <c r="H1259" t="str">
        <f t="shared" si="824"/>
        <v>505942.6</v>
      </c>
      <c r="I1259" t="str">
        <f t="shared" si="824"/>
        <v>041100.7</v>
      </c>
      <c r="J1259" t="str">
        <f t="shared" si="824"/>
        <v xml:space="preserve">   </v>
      </c>
      <c r="K1259" t="str">
        <f t="shared" si="824"/>
        <v>Ja</v>
      </c>
      <c r="L1259">
        <f t="shared" si="824"/>
        <v>4441</v>
      </c>
      <c r="M1259" t="str">
        <f t="shared" si="824"/>
        <v>252890-11</v>
      </c>
      <c r="N1259" t="str">
        <f t="shared" si="824"/>
        <v>post</v>
      </c>
      <c r="O1259" t="str">
        <f t="shared" si="824"/>
        <v xml:space="preserve">                                        </v>
      </c>
      <c r="P1259">
        <f t="shared" si="824"/>
        <v>1</v>
      </c>
      <c r="Q1259">
        <f t="shared" si="824"/>
        <v>1</v>
      </c>
      <c r="R1259">
        <f t="shared" si="824"/>
        <v>0</v>
      </c>
      <c r="S1259">
        <f t="shared" si="824"/>
        <v>1</v>
      </c>
      <c r="T1259">
        <f t="shared" si="824"/>
        <v>0</v>
      </c>
      <c r="U1259">
        <f t="shared" si="824"/>
        <v>0</v>
      </c>
      <c r="V1259">
        <f t="shared" si="824"/>
        <v>0</v>
      </c>
    </row>
    <row r="1260" spans="1:22" x14ac:dyDescent="0.3">
      <c r="A1260">
        <f t="shared" si="779"/>
        <v>252018</v>
      </c>
      <c r="B1260" t="str">
        <f t="shared" ref="B1260:V1260" si="825">B814</f>
        <v xml:space="preserve">VAN GOETHEM WILLIAM           </v>
      </c>
      <c r="C1260" t="str">
        <f t="shared" si="825"/>
        <v xml:space="preserve">DAMSTRAAT 8                  </v>
      </c>
      <c r="D1260" t="str">
        <f t="shared" si="825"/>
        <v xml:space="preserve">9280      </v>
      </c>
      <c r="E1260" t="str">
        <f t="shared" si="825"/>
        <v xml:space="preserve">DENDERBELLE              </v>
      </c>
      <c r="F1260" t="str">
        <f t="shared" si="825"/>
        <v xml:space="preserve">               </v>
      </c>
      <c r="G1260" t="str">
        <f t="shared" si="825"/>
        <v xml:space="preserve">        </v>
      </c>
      <c r="H1260" t="str">
        <f t="shared" si="825"/>
        <v>510004.9</v>
      </c>
      <c r="I1260" t="str">
        <f t="shared" si="825"/>
        <v>040621.4</v>
      </c>
      <c r="J1260" t="str">
        <f t="shared" si="825"/>
        <v xml:space="preserve">3  </v>
      </c>
      <c r="K1260" t="str">
        <f t="shared" si="825"/>
        <v>Ja</v>
      </c>
      <c r="L1260">
        <f t="shared" si="825"/>
        <v>7506</v>
      </c>
      <c r="M1260" t="str">
        <f t="shared" si="825"/>
        <v>252018-12</v>
      </c>
      <c r="N1260" t="str">
        <f t="shared" si="825"/>
        <v>post</v>
      </c>
      <c r="O1260" t="str">
        <f t="shared" si="825"/>
        <v xml:space="preserve">wvg.651@gmail.com                       </v>
      </c>
      <c r="P1260">
        <f t="shared" si="825"/>
        <v>1</v>
      </c>
      <c r="Q1260">
        <f t="shared" si="825"/>
        <v>1</v>
      </c>
      <c r="R1260">
        <f t="shared" si="825"/>
        <v>0</v>
      </c>
      <c r="S1260">
        <f t="shared" si="825"/>
        <v>1</v>
      </c>
      <c r="T1260">
        <f t="shared" si="825"/>
        <v>0</v>
      </c>
      <c r="U1260">
        <f t="shared" si="825"/>
        <v>0</v>
      </c>
      <c r="V1260">
        <f t="shared" si="825"/>
        <v>0</v>
      </c>
    </row>
    <row r="1261" spans="1:22" x14ac:dyDescent="0.3">
      <c r="A1261">
        <f t="shared" si="779"/>
        <v>110056</v>
      </c>
      <c r="B1261" t="str">
        <f t="shared" ref="B1261:V1261" si="826">B815</f>
        <v xml:space="preserve">VAN GUCHT JOHNNY                </v>
      </c>
      <c r="C1261" t="str">
        <f t="shared" si="826"/>
        <v xml:space="preserve">KOEISTRAAT 24                </v>
      </c>
      <c r="D1261" t="str">
        <f t="shared" si="826"/>
        <v xml:space="preserve">9300      </v>
      </c>
      <c r="E1261" t="str">
        <f t="shared" si="826"/>
        <v xml:space="preserve">AALST                    </v>
      </c>
      <c r="F1261" t="str">
        <f t="shared" si="826"/>
        <v xml:space="preserve">               </v>
      </c>
      <c r="G1261" t="str">
        <f t="shared" si="826"/>
        <v xml:space="preserve">        </v>
      </c>
      <c r="H1261" t="str">
        <f t="shared" si="826"/>
        <v>505623.0</v>
      </c>
      <c r="I1261" t="str">
        <f t="shared" si="826"/>
        <v>040430.2</v>
      </c>
      <c r="J1261" t="str">
        <f t="shared" si="826"/>
        <v xml:space="preserve">1  </v>
      </c>
      <c r="K1261" t="str">
        <f t="shared" si="826"/>
        <v>Ja</v>
      </c>
      <c r="L1261">
        <f t="shared" si="826"/>
        <v>7847</v>
      </c>
      <c r="M1261" t="str">
        <f t="shared" si="826"/>
        <v>110056-58</v>
      </c>
      <c r="N1261" t="str">
        <f t="shared" si="826"/>
        <v>post</v>
      </c>
      <c r="O1261" t="str">
        <f t="shared" si="826"/>
        <v xml:space="preserve">                                        </v>
      </c>
      <c r="P1261">
        <f t="shared" si="826"/>
        <v>1</v>
      </c>
      <c r="Q1261">
        <f t="shared" si="826"/>
        <v>1</v>
      </c>
      <c r="R1261">
        <f t="shared" si="826"/>
        <v>0</v>
      </c>
      <c r="S1261">
        <f t="shared" si="826"/>
        <v>1</v>
      </c>
      <c r="T1261">
        <f t="shared" si="826"/>
        <v>0</v>
      </c>
      <c r="U1261">
        <f t="shared" si="826"/>
        <v>0</v>
      </c>
      <c r="V1261">
        <f t="shared" si="826"/>
        <v>0</v>
      </c>
    </row>
    <row r="1262" spans="1:22" x14ac:dyDescent="0.3">
      <c r="A1262">
        <f t="shared" si="779"/>
        <v>213058</v>
      </c>
      <c r="B1262" t="str">
        <f t="shared" ref="B1262:V1262" si="827">B816</f>
        <v xml:space="preserve">VAN HAUTE ANDRE                </v>
      </c>
      <c r="C1262" t="str">
        <f t="shared" si="827"/>
        <v xml:space="preserve">HEBBESTRAAT 90                </v>
      </c>
      <c r="D1262" t="str">
        <f t="shared" si="827"/>
        <v xml:space="preserve">9220      </v>
      </c>
      <c r="E1262" t="str">
        <f t="shared" si="827"/>
        <v xml:space="preserve">MOERZEKE                 </v>
      </c>
      <c r="F1262" t="str">
        <f t="shared" si="827"/>
        <v xml:space="preserve">473235         </v>
      </c>
      <c r="G1262" t="str">
        <f t="shared" si="827"/>
        <v xml:space="preserve">        </v>
      </c>
      <c r="H1262" t="str">
        <f t="shared" si="827"/>
        <v>510346.0</v>
      </c>
      <c r="I1262" t="str">
        <f t="shared" si="827"/>
        <v>040827.8</v>
      </c>
      <c r="J1262" t="str">
        <f t="shared" si="827"/>
        <v xml:space="preserve">3  </v>
      </c>
      <c r="K1262" t="str">
        <f t="shared" si="827"/>
        <v>23</v>
      </c>
      <c r="L1262">
        <f t="shared" si="827"/>
        <v>12336</v>
      </c>
      <c r="M1262" t="str">
        <f t="shared" si="827"/>
        <v>213058-46</v>
      </c>
      <c r="N1262" t="str">
        <f t="shared" si="827"/>
        <v>post</v>
      </c>
      <c r="O1262" t="str">
        <f t="shared" si="827"/>
        <v xml:space="preserve">andre.vanhaute1@telenet.be              </v>
      </c>
      <c r="P1262">
        <f t="shared" si="827"/>
        <v>1</v>
      </c>
      <c r="Q1262">
        <f t="shared" si="827"/>
        <v>0</v>
      </c>
      <c r="R1262">
        <f t="shared" si="827"/>
        <v>0</v>
      </c>
      <c r="S1262">
        <f t="shared" si="827"/>
        <v>1</v>
      </c>
      <c r="T1262">
        <f t="shared" si="827"/>
        <v>0</v>
      </c>
      <c r="U1262">
        <f t="shared" si="827"/>
        <v>0</v>
      </c>
      <c r="V1262">
        <f t="shared" si="827"/>
        <v>0</v>
      </c>
    </row>
    <row r="1263" spans="1:22" x14ac:dyDescent="0.3">
      <c r="A1263">
        <f t="shared" si="779"/>
        <v>255695</v>
      </c>
      <c r="B1263" t="str">
        <f t="shared" ref="B1263:V1263" si="828">B817</f>
        <v xml:space="preserve">VAN HAVER ALBERT-PHILIP        </v>
      </c>
      <c r="C1263" t="str">
        <f t="shared" si="828"/>
        <v xml:space="preserve">DE BRAAKSTRAAT                </v>
      </c>
      <c r="D1263" t="str">
        <f t="shared" si="828"/>
        <v xml:space="preserve">9220      </v>
      </c>
      <c r="E1263" t="str">
        <f t="shared" si="828"/>
        <v xml:space="preserve">MOERZEKE                 </v>
      </c>
      <c r="F1263" t="str">
        <f t="shared" si="828"/>
        <v xml:space="preserve">               </v>
      </c>
      <c r="G1263" t="str">
        <f t="shared" si="828"/>
        <v xml:space="preserve">        </v>
      </c>
      <c r="H1263" t="str">
        <f t="shared" si="828"/>
        <v>510241.5</v>
      </c>
      <c r="I1263" t="str">
        <f t="shared" si="828"/>
        <v>041016.5</v>
      </c>
      <c r="J1263" t="str">
        <f t="shared" si="828"/>
        <v xml:space="preserve">1  </v>
      </c>
      <c r="K1263" t="str">
        <f t="shared" si="828"/>
        <v>23</v>
      </c>
      <c r="L1263">
        <f t="shared" si="828"/>
        <v>10009</v>
      </c>
      <c r="M1263" t="str">
        <f t="shared" si="828"/>
        <v>255695-03</v>
      </c>
      <c r="N1263" t="str">
        <f t="shared" si="828"/>
        <v>post</v>
      </c>
      <c r="O1263" t="str">
        <f t="shared" si="828"/>
        <v xml:space="preserve">philipvanhaver@outlook.com              </v>
      </c>
      <c r="P1263">
        <f t="shared" si="828"/>
        <v>1</v>
      </c>
      <c r="Q1263">
        <f t="shared" si="828"/>
        <v>0</v>
      </c>
      <c r="R1263">
        <f t="shared" si="828"/>
        <v>0</v>
      </c>
      <c r="S1263">
        <f t="shared" si="828"/>
        <v>1</v>
      </c>
      <c r="T1263">
        <f t="shared" si="828"/>
        <v>0</v>
      </c>
      <c r="U1263">
        <f t="shared" si="828"/>
        <v>0</v>
      </c>
      <c r="V1263">
        <f t="shared" si="828"/>
        <v>0</v>
      </c>
    </row>
    <row r="1264" spans="1:22" x14ac:dyDescent="0.3">
      <c r="A1264">
        <f t="shared" si="779"/>
        <v>254114</v>
      </c>
      <c r="B1264" t="str">
        <f t="shared" ref="B1264:V1264" si="829">B818</f>
        <v xml:space="preserve">VAN HECK HANS                  </v>
      </c>
      <c r="C1264" t="str">
        <f t="shared" si="829"/>
        <v xml:space="preserve">SPOORWEGSTRAAT 97             </v>
      </c>
      <c r="D1264" t="str">
        <f t="shared" si="829"/>
        <v xml:space="preserve">9200      </v>
      </c>
      <c r="E1264" t="str">
        <f t="shared" si="829"/>
        <v xml:space="preserve">ST.GILLIS (DENDERM)      </v>
      </c>
      <c r="F1264" t="str">
        <f t="shared" si="829"/>
        <v xml:space="preserve">0472/220788    </v>
      </c>
      <c r="G1264" t="str">
        <f t="shared" si="829"/>
        <v xml:space="preserve">        </v>
      </c>
      <c r="H1264" t="str">
        <f t="shared" si="829"/>
        <v>510131.4</v>
      </c>
      <c r="I1264" t="str">
        <f t="shared" si="829"/>
        <v>040712.5</v>
      </c>
      <c r="J1264" t="str">
        <f t="shared" si="829"/>
        <v xml:space="preserve">1  </v>
      </c>
      <c r="K1264" t="str">
        <f t="shared" si="829"/>
        <v>Ja</v>
      </c>
      <c r="L1264">
        <f t="shared" si="829"/>
        <v>8998</v>
      </c>
      <c r="M1264" t="str">
        <f t="shared" si="829"/>
        <v>254114-71</v>
      </c>
      <c r="N1264" t="str">
        <f t="shared" si="829"/>
        <v>post</v>
      </c>
      <c r="O1264" t="str">
        <f t="shared" si="829"/>
        <v xml:space="preserve">vanheckhans838@gmail.com                </v>
      </c>
      <c r="P1264">
        <f t="shared" si="829"/>
        <v>1</v>
      </c>
      <c r="Q1264">
        <f t="shared" si="829"/>
        <v>1</v>
      </c>
      <c r="R1264">
        <f t="shared" si="829"/>
        <v>0</v>
      </c>
      <c r="S1264">
        <f t="shared" si="829"/>
        <v>1</v>
      </c>
      <c r="T1264">
        <f t="shared" si="829"/>
        <v>0</v>
      </c>
      <c r="U1264">
        <f t="shared" si="829"/>
        <v>0</v>
      </c>
      <c r="V1264">
        <f t="shared" si="829"/>
        <v>0</v>
      </c>
    </row>
    <row r="1265" spans="1:22" x14ac:dyDescent="0.3">
      <c r="A1265">
        <f t="shared" si="779"/>
        <v>310678</v>
      </c>
      <c r="B1265" t="str">
        <f t="shared" ref="B1265:V1265" si="830">B819</f>
        <v xml:space="preserve">VAN HECKE PHILIP              </v>
      </c>
      <c r="C1265" t="str">
        <f t="shared" si="830"/>
        <v xml:space="preserve">BARBIERSTRAAT 54A             </v>
      </c>
      <c r="D1265" t="str">
        <f t="shared" si="830"/>
        <v xml:space="preserve">1861      </v>
      </c>
      <c r="E1265" t="str">
        <f t="shared" si="830"/>
        <v xml:space="preserve">WOLVERTEM                </v>
      </c>
      <c r="F1265" t="str">
        <f t="shared" si="830"/>
        <v xml:space="preserve">0475/70.83.03  </v>
      </c>
      <c r="G1265" t="str">
        <f t="shared" si="830"/>
        <v xml:space="preserve">        </v>
      </c>
      <c r="H1265" t="str">
        <f t="shared" si="830"/>
        <v>505815.6</v>
      </c>
      <c r="I1265" t="str">
        <f t="shared" si="830"/>
        <v>041817.4</v>
      </c>
      <c r="J1265" t="str">
        <f t="shared" si="830"/>
        <v xml:space="preserve">   </v>
      </c>
      <c r="K1265" t="str">
        <f t="shared" si="830"/>
        <v>23</v>
      </c>
      <c r="L1265">
        <f t="shared" si="830"/>
        <v>8670</v>
      </c>
      <c r="M1265" t="str">
        <f t="shared" si="830"/>
        <v>310678-84</v>
      </c>
      <c r="N1265" t="str">
        <f t="shared" si="830"/>
        <v>post</v>
      </c>
      <c r="O1265" t="str">
        <f t="shared" si="830"/>
        <v xml:space="preserve">philipvanhecke@telenet.be               </v>
      </c>
      <c r="P1265">
        <f t="shared" si="830"/>
        <v>1</v>
      </c>
      <c r="Q1265">
        <f t="shared" si="830"/>
        <v>0</v>
      </c>
      <c r="R1265">
        <f t="shared" si="830"/>
        <v>1</v>
      </c>
      <c r="S1265">
        <f t="shared" si="830"/>
        <v>0</v>
      </c>
      <c r="T1265">
        <f t="shared" si="830"/>
        <v>1</v>
      </c>
      <c r="U1265">
        <f t="shared" si="830"/>
        <v>0</v>
      </c>
      <c r="V1265">
        <f t="shared" si="830"/>
        <v>1</v>
      </c>
    </row>
    <row r="1266" spans="1:22" x14ac:dyDescent="0.3">
      <c r="A1266">
        <f t="shared" si="779"/>
        <v>192437</v>
      </c>
      <c r="B1266" t="str">
        <f t="shared" ref="B1266:V1266" si="831">B820</f>
        <v xml:space="preserve">VAN HEREWEGEN LEO             </v>
      </c>
      <c r="C1266" t="str">
        <f t="shared" si="831"/>
        <v xml:space="preserve">WAAIENBERG 63                 </v>
      </c>
      <c r="D1266" t="str">
        <f t="shared" si="831"/>
        <v xml:space="preserve">1745      </v>
      </c>
      <c r="E1266" t="str">
        <f t="shared" si="831"/>
        <v xml:space="preserve">OPWIJK                   </v>
      </c>
      <c r="F1266" t="str">
        <f t="shared" si="831"/>
        <v xml:space="preserve">               </v>
      </c>
      <c r="G1266" t="str">
        <f t="shared" si="831"/>
        <v xml:space="preserve">        </v>
      </c>
      <c r="H1266" t="str">
        <f t="shared" si="831"/>
        <v>505654.2</v>
      </c>
      <c r="I1266" t="str">
        <f t="shared" si="831"/>
        <v>041149.5</v>
      </c>
      <c r="J1266" t="str">
        <f t="shared" si="831"/>
        <v xml:space="preserve">   </v>
      </c>
      <c r="K1266" t="str">
        <f t="shared" si="831"/>
        <v>Ja</v>
      </c>
      <c r="L1266">
        <f t="shared" si="831"/>
        <v>1196</v>
      </c>
      <c r="M1266" t="str">
        <f t="shared" si="831"/>
        <v>192437-86</v>
      </c>
      <c r="N1266" t="str">
        <f t="shared" si="831"/>
        <v>post</v>
      </c>
      <c r="O1266" t="str">
        <f t="shared" si="831"/>
        <v xml:space="preserve">LEO.VANHEREWEGEN@GMAIL.COM              </v>
      </c>
      <c r="P1266">
        <f t="shared" si="831"/>
        <v>1</v>
      </c>
      <c r="Q1266">
        <f t="shared" si="831"/>
        <v>1</v>
      </c>
      <c r="R1266">
        <f t="shared" si="831"/>
        <v>1</v>
      </c>
      <c r="S1266">
        <f t="shared" si="831"/>
        <v>0</v>
      </c>
      <c r="T1266">
        <f t="shared" si="831"/>
        <v>1</v>
      </c>
      <c r="U1266">
        <f t="shared" si="831"/>
        <v>0</v>
      </c>
      <c r="V1266">
        <f t="shared" si="831"/>
        <v>1</v>
      </c>
    </row>
    <row r="1267" spans="1:22" x14ac:dyDescent="0.3">
      <c r="A1267">
        <f t="shared" si="779"/>
        <v>308950</v>
      </c>
      <c r="B1267" t="str">
        <f t="shared" ref="B1267:V1267" si="832">B821</f>
        <v xml:space="preserve">VAN HOEY ROBERT                </v>
      </c>
      <c r="C1267" t="str">
        <f t="shared" si="832"/>
        <v xml:space="preserve">HEBBESTRAAT 114               </v>
      </c>
      <c r="D1267" t="str">
        <f t="shared" si="832"/>
        <v xml:space="preserve">9220      </v>
      </c>
      <c r="E1267" t="str">
        <f t="shared" si="832"/>
        <v xml:space="preserve">MOERZEKE                 </v>
      </c>
      <c r="F1267" t="str">
        <f t="shared" si="832"/>
        <v xml:space="preserve">               </v>
      </c>
      <c r="G1267" t="str">
        <f t="shared" si="832"/>
        <v xml:space="preserve">        </v>
      </c>
      <c r="H1267" t="str">
        <f t="shared" si="832"/>
        <v>510345.8</v>
      </c>
      <c r="I1267" t="str">
        <f t="shared" si="832"/>
        <v>040804.4</v>
      </c>
      <c r="J1267" t="str">
        <f t="shared" si="832"/>
        <v xml:space="preserve">1  </v>
      </c>
      <c r="K1267" t="str">
        <f t="shared" si="832"/>
        <v>23</v>
      </c>
      <c r="L1267">
        <f t="shared" si="832"/>
        <v>12449</v>
      </c>
      <c r="M1267" t="str">
        <f t="shared" si="832"/>
        <v>308950-05</v>
      </c>
      <c r="N1267" t="str">
        <f t="shared" si="832"/>
        <v>post</v>
      </c>
      <c r="O1267" t="str">
        <f t="shared" si="832"/>
        <v xml:space="preserve">robert.van.hoey@telenet.be              </v>
      </c>
      <c r="P1267">
        <f t="shared" si="832"/>
        <v>1</v>
      </c>
      <c r="Q1267">
        <f t="shared" si="832"/>
        <v>0</v>
      </c>
      <c r="R1267">
        <f t="shared" si="832"/>
        <v>0</v>
      </c>
      <c r="S1267">
        <f t="shared" si="832"/>
        <v>1</v>
      </c>
      <c r="T1267">
        <f t="shared" si="832"/>
        <v>0</v>
      </c>
      <c r="U1267">
        <f t="shared" si="832"/>
        <v>0</v>
      </c>
      <c r="V1267">
        <f t="shared" si="832"/>
        <v>0</v>
      </c>
    </row>
    <row r="1268" spans="1:22" x14ac:dyDescent="0.3">
      <c r="A1268">
        <f t="shared" si="779"/>
        <v>280134</v>
      </c>
      <c r="B1268" t="str">
        <f t="shared" ref="B1268:V1268" si="833">B822</f>
        <v xml:space="preserve">VAN HOEYMISSEN DANIEL         </v>
      </c>
      <c r="C1268" t="str">
        <f t="shared" si="833"/>
        <v xml:space="preserve">GEERAKKER 25                  </v>
      </c>
      <c r="D1268" t="str">
        <f t="shared" si="833"/>
        <v xml:space="preserve">1840      </v>
      </c>
      <c r="E1268" t="str">
        <f t="shared" si="833"/>
        <v xml:space="preserve">LONDERZEEL               </v>
      </c>
      <c r="F1268" t="str">
        <f t="shared" si="833"/>
        <v xml:space="preserve">               </v>
      </c>
      <c r="G1268" t="str">
        <f t="shared" si="833"/>
        <v xml:space="preserve">        </v>
      </c>
      <c r="H1268" t="str">
        <f t="shared" si="833"/>
        <v>510032.6</v>
      </c>
      <c r="I1268" t="str">
        <f t="shared" si="833"/>
        <v>041812.4</v>
      </c>
      <c r="J1268" t="str">
        <f t="shared" si="833"/>
        <v xml:space="preserve">   </v>
      </c>
      <c r="K1268" t="str">
        <f t="shared" si="833"/>
        <v>23</v>
      </c>
      <c r="L1268">
        <f t="shared" si="833"/>
        <v>10306</v>
      </c>
      <c r="M1268" t="str">
        <f t="shared" si="833"/>
        <v>280134-95</v>
      </c>
      <c r="N1268" t="str">
        <f t="shared" si="833"/>
        <v>post</v>
      </c>
      <c r="O1268" t="str">
        <f t="shared" si="833"/>
        <v xml:space="preserve">daniel.van.hoeymissen@telenet.be        </v>
      </c>
      <c r="P1268">
        <f t="shared" si="833"/>
        <v>1</v>
      </c>
      <c r="Q1268">
        <f t="shared" si="833"/>
        <v>0</v>
      </c>
      <c r="R1268">
        <f t="shared" si="833"/>
        <v>1</v>
      </c>
      <c r="S1268">
        <f t="shared" si="833"/>
        <v>0</v>
      </c>
      <c r="T1268">
        <f t="shared" si="833"/>
        <v>1</v>
      </c>
      <c r="U1268">
        <f t="shared" si="833"/>
        <v>0</v>
      </c>
      <c r="V1268">
        <f t="shared" si="833"/>
        <v>1</v>
      </c>
    </row>
    <row r="1269" spans="1:22" x14ac:dyDescent="0.3">
      <c r="A1269">
        <f t="shared" si="779"/>
        <v>102630</v>
      </c>
      <c r="B1269" t="str">
        <f t="shared" ref="B1269:V1269" si="834">B823</f>
        <v xml:space="preserve">VAN HUYNEGEM GUY         </v>
      </c>
      <c r="C1269" t="str">
        <f t="shared" si="834"/>
        <v xml:space="preserve">STEENWEG OP ASSE 51           </v>
      </c>
      <c r="D1269" t="str">
        <f t="shared" si="834"/>
        <v xml:space="preserve">1785      </v>
      </c>
      <c r="E1269" t="str">
        <f t="shared" si="834"/>
        <v xml:space="preserve">BRUSSEGEM                </v>
      </c>
      <c r="F1269" t="str">
        <f t="shared" si="834"/>
        <v xml:space="preserve">               </v>
      </c>
      <c r="G1269" t="str">
        <f t="shared" si="834"/>
        <v xml:space="preserve">        </v>
      </c>
      <c r="H1269" t="str">
        <f t="shared" si="834"/>
        <v>505529.8</v>
      </c>
      <c r="I1269" t="str">
        <f t="shared" si="834"/>
        <v>041514.1</v>
      </c>
      <c r="J1269" t="str">
        <f t="shared" si="834"/>
        <v xml:space="preserve">   </v>
      </c>
      <c r="K1269" t="str">
        <f t="shared" si="834"/>
        <v>Ja</v>
      </c>
      <c r="L1269">
        <f t="shared" si="834"/>
        <v>5961</v>
      </c>
      <c r="M1269" t="str">
        <f t="shared" si="834"/>
        <v>102630-04</v>
      </c>
      <c r="N1269" t="str">
        <f t="shared" si="834"/>
        <v>post</v>
      </c>
      <c r="O1269" t="str">
        <f t="shared" si="834"/>
        <v xml:space="preserve">vanhuynegem.guy@hotmail.com             </v>
      </c>
      <c r="P1269">
        <f t="shared" si="834"/>
        <v>1</v>
      </c>
      <c r="Q1269">
        <f t="shared" si="834"/>
        <v>1</v>
      </c>
      <c r="R1269">
        <f t="shared" si="834"/>
        <v>1</v>
      </c>
      <c r="S1269">
        <f t="shared" si="834"/>
        <v>0</v>
      </c>
      <c r="T1269">
        <f t="shared" si="834"/>
        <v>1</v>
      </c>
      <c r="U1269">
        <f t="shared" si="834"/>
        <v>0</v>
      </c>
      <c r="V1269">
        <f t="shared" si="834"/>
        <v>1</v>
      </c>
    </row>
    <row r="1270" spans="1:22" x14ac:dyDescent="0.3">
      <c r="A1270">
        <f t="shared" si="779"/>
        <v>176827</v>
      </c>
      <c r="B1270" t="str">
        <f t="shared" ref="B1270:V1270" si="835">B824</f>
        <v xml:space="preserve">VAN INGELGEM FRANS            </v>
      </c>
      <c r="C1270" t="str">
        <f t="shared" si="835"/>
        <v xml:space="preserve">HOEKSKEN 25                   </v>
      </c>
      <c r="D1270" t="str">
        <f t="shared" si="835"/>
        <v xml:space="preserve">9280      </v>
      </c>
      <c r="E1270" t="str">
        <f t="shared" si="835"/>
        <v xml:space="preserve">WIEZE                    </v>
      </c>
      <c r="F1270" t="str">
        <f t="shared" si="835"/>
        <v xml:space="preserve">053/778588     </v>
      </c>
      <c r="G1270" t="str">
        <f t="shared" si="835"/>
        <v xml:space="preserve">        </v>
      </c>
      <c r="H1270" t="str">
        <f t="shared" si="835"/>
        <v>505902.1</v>
      </c>
      <c r="I1270" t="str">
        <f t="shared" si="835"/>
        <v>040633.8</v>
      </c>
      <c r="J1270" t="str">
        <f t="shared" si="835"/>
        <v xml:space="preserve">1  </v>
      </c>
      <c r="K1270" t="str">
        <f t="shared" si="835"/>
        <v>Ja</v>
      </c>
      <c r="L1270">
        <f t="shared" si="835"/>
        <v>6133</v>
      </c>
      <c r="M1270" t="str">
        <f t="shared" si="835"/>
        <v>176827-93</v>
      </c>
      <c r="N1270" t="str">
        <f t="shared" si="835"/>
        <v>post</v>
      </c>
      <c r="O1270" t="str">
        <f t="shared" si="835"/>
        <v xml:space="preserve">Frans.Vaningelgem@Gmail.com             </v>
      </c>
      <c r="P1270">
        <f t="shared" si="835"/>
        <v>1</v>
      </c>
      <c r="Q1270">
        <f t="shared" si="835"/>
        <v>1</v>
      </c>
      <c r="R1270">
        <f t="shared" si="835"/>
        <v>0</v>
      </c>
      <c r="S1270">
        <f t="shared" si="835"/>
        <v>1</v>
      </c>
      <c r="T1270">
        <f t="shared" si="835"/>
        <v>0</v>
      </c>
      <c r="U1270">
        <f t="shared" si="835"/>
        <v>0</v>
      </c>
      <c r="V1270">
        <f t="shared" si="835"/>
        <v>0</v>
      </c>
    </row>
    <row r="1271" spans="1:22" x14ac:dyDescent="0.3">
      <c r="A1271">
        <f t="shared" si="779"/>
        <v>307842</v>
      </c>
      <c r="B1271" t="str">
        <f t="shared" ref="B1271:V1271" si="836">B825</f>
        <v xml:space="preserve">VAN KEER MIRIAM                </v>
      </c>
      <c r="C1271" t="str">
        <f t="shared" si="836"/>
        <v xml:space="preserve">BROEKSTRAAT 2                 </v>
      </c>
      <c r="D1271" t="str">
        <f t="shared" si="836"/>
        <v xml:space="preserve">9200      </v>
      </c>
      <c r="E1271" t="str">
        <f t="shared" si="836"/>
        <v xml:space="preserve">BAASRODE                 </v>
      </c>
      <c r="F1271" t="str">
        <f t="shared" si="836"/>
        <v xml:space="preserve">0476/298001    </v>
      </c>
      <c r="G1271" t="str">
        <f t="shared" si="836"/>
        <v xml:space="preserve">        </v>
      </c>
      <c r="H1271" t="str">
        <f t="shared" si="836"/>
        <v>510221.0</v>
      </c>
      <c r="I1271" t="str">
        <f t="shared" si="836"/>
        <v>040902.0</v>
      </c>
      <c r="J1271" t="str">
        <f t="shared" si="836"/>
        <v xml:space="preserve">1  </v>
      </c>
      <c r="K1271" t="str">
        <f t="shared" si="836"/>
        <v>Ja</v>
      </c>
      <c r="L1271">
        <f t="shared" si="836"/>
        <v>9626</v>
      </c>
      <c r="M1271" t="str">
        <f t="shared" si="836"/>
        <v>307842-61</v>
      </c>
      <c r="N1271" t="str">
        <f t="shared" si="836"/>
        <v>post</v>
      </c>
      <c r="O1271" t="str">
        <f t="shared" si="836"/>
        <v xml:space="preserve">                                        </v>
      </c>
      <c r="P1271">
        <f t="shared" si="836"/>
        <v>1</v>
      </c>
      <c r="Q1271">
        <f t="shared" si="836"/>
        <v>1</v>
      </c>
      <c r="R1271">
        <f t="shared" si="836"/>
        <v>0</v>
      </c>
      <c r="S1271">
        <f t="shared" si="836"/>
        <v>1</v>
      </c>
      <c r="T1271">
        <f t="shared" si="836"/>
        <v>0</v>
      </c>
      <c r="U1271">
        <f t="shared" si="836"/>
        <v>0</v>
      </c>
      <c r="V1271">
        <f t="shared" si="836"/>
        <v>0</v>
      </c>
    </row>
    <row r="1272" spans="1:22" x14ac:dyDescent="0.3">
      <c r="A1272">
        <f t="shared" si="779"/>
        <v>208194</v>
      </c>
      <c r="B1272" t="str">
        <f t="shared" ref="B1272:V1272" si="837">B826</f>
        <v xml:space="preserve">VAN KERCKHOVEN JIMMY          </v>
      </c>
      <c r="C1272" t="str">
        <f t="shared" si="837"/>
        <v xml:space="preserve">VONDELENSTRAAT 131            </v>
      </c>
      <c r="D1272" t="str">
        <f t="shared" si="837"/>
        <v xml:space="preserve">9450      </v>
      </c>
      <c r="E1272" t="str">
        <f t="shared" si="837"/>
        <v xml:space="preserve">DENDERHOUTEM             </v>
      </c>
      <c r="F1272" t="str">
        <f t="shared" si="837"/>
        <v xml:space="preserve">053/836356     </v>
      </c>
      <c r="G1272" t="str">
        <f t="shared" si="837"/>
        <v>25-10-47</v>
      </c>
      <c r="H1272" t="str">
        <f t="shared" si="837"/>
        <v>505309.4</v>
      </c>
      <c r="I1272" t="str">
        <f t="shared" si="837"/>
        <v>040113.2</v>
      </c>
      <c r="J1272" t="str">
        <f t="shared" si="837"/>
        <v xml:space="preserve">1  </v>
      </c>
      <c r="K1272" t="str">
        <f t="shared" si="837"/>
        <v>23</v>
      </c>
      <c r="L1272">
        <f t="shared" si="837"/>
        <v>13851</v>
      </c>
      <c r="M1272" t="str">
        <f t="shared" si="837"/>
        <v>208194-32</v>
      </c>
      <c r="N1272" t="str">
        <f t="shared" si="837"/>
        <v>post</v>
      </c>
      <c r="O1272" t="str">
        <f t="shared" si="837"/>
        <v xml:space="preserve">jimmy.van.kerckhoven@telenet.be         </v>
      </c>
      <c r="P1272">
        <f t="shared" si="837"/>
        <v>1</v>
      </c>
      <c r="Q1272">
        <f t="shared" si="837"/>
        <v>0</v>
      </c>
      <c r="R1272">
        <f t="shared" si="837"/>
        <v>0</v>
      </c>
      <c r="S1272">
        <f t="shared" si="837"/>
        <v>1</v>
      </c>
      <c r="T1272">
        <f t="shared" si="837"/>
        <v>0</v>
      </c>
      <c r="U1272">
        <f t="shared" si="837"/>
        <v>0</v>
      </c>
      <c r="V1272">
        <f t="shared" si="837"/>
        <v>0</v>
      </c>
    </row>
    <row r="1273" spans="1:22" x14ac:dyDescent="0.3">
      <c r="A1273">
        <f t="shared" si="779"/>
        <v>139220</v>
      </c>
      <c r="B1273" t="str">
        <f t="shared" ref="B1273:V1273" si="838">B827</f>
        <v xml:space="preserve">VAN LAECKEN ALOIS             </v>
      </c>
      <c r="C1273">
        <f t="shared" si="838"/>
        <v>0</v>
      </c>
      <c r="D1273">
        <f t="shared" si="838"/>
        <v>0</v>
      </c>
      <c r="E1273">
        <f t="shared" si="838"/>
        <v>0</v>
      </c>
      <c r="F1273" t="str">
        <f t="shared" si="838"/>
        <v xml:space="preserve">0474/66.83.81  </v>
      </c>
      <c r="G1273" t="str">
        <f t="shared" si="838"/>
        <v xml:space="preserve">        </v>
      </c>
      <c r="H1273" t="str">
        <f t="shared" si="838"/>
        <v>505512.6</v>
      </c>
      <c r="I1273" t="str">
        <f t="shared" si="838"/>
        <v>041059.2</v>
      </c>
      <c r="J1273" t="str">
        <f t="shared" si="838"/>
        <v xml:space="preserve">1  </v>
      </c>
      <c r="K1273" t="str">
        <f t="shared" si="838"/>
        <v>Ja</v>
      </c>
      <c r="L1273">
        <f t="shared" si="838"/>
        <v>3903</v>
      </c>
      <c r="M1273" t="str">
        <f t="shared" si="838"/>
        <v>139220-25</v>
      </c>
      <c r="N1273" t="str">
        <f t="shared" si="838"/>
        <v>post</v>
      </c>
      <c r="O1273" t="str">
        <f t="shared" si="838"/>
        <v xml:space="preserve">alois.van.laecken@telenet.be            </v>
      </c>
      <c r="P1273">
        <f t="shared" si="838"/>
        <v>1</v>
      </c>
      <c r="Q1273">
        <f t="shared" si="838"/>
        <v>1</v>
      </c>
      <c r="R1273">
        <f t="shared" si="838"/>
        <v>0</v>
      </c>
      <c r="S1273">
        <f t="shared" si="838"/>
        <v>0</v>
      </c>
      <c r="T1273">
        <f t="shared" si="838"/>
        <v>0</v>
      </c>
      <c r="U1273">
        <f t="shared" si="838"/>
        <v>0</v>
      </c>
      <c r="V1273">
        <f t="shared" si="838"/>
        <v>0</v>
      </c>
    </row>
    <row r="1274" spans="1:22" x14ac:dyDescent="0.3">
      <c r="A1274">
        <f t="shared" si="779"/>
        <v>309134</v>
      </c>
      <c r="B1274" t="str">
        <f t="shared" ref="B1274:V1274" si="839">B828</f>
        <v xml:space="preserve">VAN LANGENHOVE ARTHUR         </v>
      </c>
      <c r="C1274" t="str">
        <f t="shared" si="839"/>
        <v xml:space="preserve">EUROPASTRAAT 64               </v>
      </c>
      <c r="D1274" t="str">
        <f t="shared" si="839"/>
        <v xml:space="preserve">9310      </v>
      </c>
      <c r="E1274" t="str">
        <f t="shared" si="839"/>
        <v xml:space="preserve">BAARDEGEM                </v>
      </c>
      <c r="F1274" t="str">
        <f t="shared" si="839"/>
        <v xml:space="preserve">               </v>
      </c>
      <c r="G1274" t="str">
        <f t="shared" si="839"/>
        <v xml:space="preserve">        </v>
      </c>
      <c r="H1274" t="str">
        <f t="shared" si="839"/>
        <v>505643.1</v>
      </c>
      <c r="I1274" t="str">
        <f t="shared" si="839"/>
        <v>040829.2</v>
      </c>
      <c r="J1274" t="str">
        <f t="shared" si="839"/>
        <v xml:space="preserve">1  </v>
      </c>
      <c r="K1274" t="str">
        <f t="shared" si="839"/>
        <v>Ja</v>
      </c>
      <c r="L1274">
        <f t="shared" si="839"/>
        <v>3187</v>
      </c>
      <c r="M1274" t="str">
        <f t="shared" si="839"/>
        <v>309134-92</v>
      </c>
      <c r="N1274" t="str">
        <f t="shared" si="839"/>
        <v>post</v>
      </c>
      <c r="O1274" t="str">
        <f t="shared" si="839"/>
        <v xml:space="preserve">arthur.van.langenhove@telenet.be        </v>
      </c>
      <c r="P1274">
        <f t="shared" si="839"/>
        <v>1</v>
      </c>
      <c r="Q1274">
        <f t="shared" si="839"/>
        <v>1</v>
      </c>
      <c r="R1274">
        <f t="shared" si="839"/>
        <v>0</v>
      </c>
      <c r="S1274">
        <f t="shared" si="839"/>
        <v>1</v>
      </c>
      <c r="T1274">
        <f t="shared" si="839"/>
        <v>0</v>
      </c>
      <c r="U1274">
        <f t="shared" si="839"/>
        <v>0</v>
      </c>
      <c r="V1274">
        <f t="shared" si="839"/>
        <v>0</v>
      </c>
    </row>
    <row r="1275" spans="1:22" x14ac:dyDescent="0.3">
      <c r="A1275">
        <f t="shared" si="779"/>
        <v>253678</v>
      </c>
      <c r="B1275" t="str">
        <f t="shared" ref="B1275:V1275" si="840">B829</f>
        <v xml:space="preserve">VAN LANGENHOVE EDDY             </v>
      </c>
      <c r="C1275" t="str">
        <f t="shared" si="840"/>
        <v xml:space="preserve">BINNENSTRAAT 8C               </v>
      </c>
      <c r="D1275" t="str">
        <f t="shared" si="840"/>
        <v xml:space="preserve">9280      </v>
      </c>
      <c r="E1275" t="str">
        <f t="shared" si="840"/>
        <v xml:space="preserve">LEBBEKE                  </v>
      </c>
      <c r="F1275" t="str">
        <f t="shared" si="840"/>
        <v xml:space="preserve">               </v>
      </c>
      <c r="G1275" t="str">
        <f t="shared" si="840"/>
        <v xml:space="preserve">        </v>
      </c>
      <c r="H1275" t="str">
        <f t="shared" si="840"/>
        <v>505905.6</v>
      </c>
      <c r="I1275" t="str">
        <f t="shared" si="840"/>
        <v>040826.4</v>
      </c>
      <c r="J1275" t="str">
        <f t="shared" si="840"/>
        <v xml:space="preserve">1  </v>
      </c>
      <c r="K1275" t="str">
        <f t="shared" si="840"/>
        <v>Ja</v>
      </c>
      <c r="L1275">
        <f t="shared" si="840"/>
        <v>4486</v>
      </c>
      <c r="M1275" t="str">
        <f t="shared" si="840"/>
        <v>253678-23</v>
      </c>
      <c r="N1275" t="str">
        <f t="shared" si="840"/>
        <v>post</v>
      </c>
      <c r="O1275" t="str">
        <f t="shared" si="840"/>
        <v xml:space="preserve">eddy.en.hilde@skynet.be                 </v>
      </c>
      <c r="P1275">
        <f t="shared" si="840"/>
        <v>1</v>
      </c>
      <c r="Q1275">
        <f t="shared" si="840"/>
        <v>1</v>
      </c>
      <c r="R1275">
        <f t="shared" si="840"/>
        <v>0</v>
      </c>
      <c r="S1275">
        <f t="shared" si="840"/>
        <v>1</v>
      </c>
      <c r="T1275">
        <f t="shared" si="840"/>
        <v>0</v>
      </c>
      <c r="U1275">
        <f t="shared" si="840"/>
        <v>0</v>
      </c>
      <c r="V1275">
        <f t="shared" si="840"/>
        <v>0</v>
      </c>
    </row>
    <row r="1276" spans="1:22" x14ac:dyDescent="0.3">
      <c r="A1276">
        <f t="shared" si="779"/>
        <v>122749</v>
      </c>
      <c r="B1276" t="str">
        <f t="shared" ref="B1276:V1276" si="841">B830</f>
        <v xml:space="preserve">VAN LANGENHOVE JEAN             </v>
      </c>
      <c r="C1276" t="str">
        <f t="shared" si="841"/>
        <v xml:space="preserve">KLUISDREEF 57                 </v>
      </c>
      <c r="D1276" t="str">
        <f t="shared" si="841"/>
        <v xml:space="preserve">9300      </v>
      </c>
      <c r="E1276" t="str">
        <f t="shared" si="841"/>
        <v xml:space="preserve">AALST                    </v>
      </c>
      <c r="F1276" t="str">
        <f t="shared" si="841"/>
        <v xml:space="preserve">               </v>
      </c>
      <c r="G1276" t="str">
        <f t="shared" si="841"/>
        <v xml:space="preserve">        </v>
      </c>
      <c r="H1276" t="str">
        <f t="shared" si="841"/>
        <v>505558.5</v>
      </c>
      <c r="I1276" t="str">
        <f t="shared" si="841"/>
        <v>040414.7</v>
      </c>
      <c r="J1276" t="str">
        <f t="shared" si="841"/>
        <v xml:space="preserve">1  </v>
      </c>
      <c r="K1276" t="str">
        <f t="shared" si="841"/>
        <v>Ja</v>
      </c>
      <c r="L1276">
        <f t="shared" si="841"/>
        <v>8336</v>
      </c>
      <c r="M1276" t="str">
        <f t="shared" si="841"/>
        <v>122749-44</v>
      </c>
      <c r="N1276" t="str">
        <f t="shared" si="841"/>
        <v>post</v>
      </c>
      <c r="O1276" t="str">
        <f t="shared" si="841"/>
        <v xml:space="preserve">jean.frieda@skynet.be                   </v>
      </c>
      <c r="P1276">
        <f t="shared" si="841"/>
        <v>1</v>
      </c>
      <c r="Q1276">
        <f t="shared" si="841"/>
        <v>1</v>
      </c>
      <c r="R1276">
        <f t="shared" si="841"/>
        <v>0</v>
      </c>
      <c r="S1276">
        <f t="shared" si="841"/>
        <v>1</v>
      </c>
      <c r="T1276">
        <f t="shared" si="841"/>
        <v>0</v>
      </c>
      <c r="U1276">
        <f t="shared" si="841"/>
        <v>0</v>
      </c>
      <c r="V1276">
        <f t="shared" si="841"/>
        <v>0</v>
      </c>
    </row>
    <row r="1277" spans="1:22" x14ac:dyDescent="0.3">
      <c r="A1277">
        <f t="shared" si="779"/>
        <v>169860</v>
      </c>
      <c r="B1277" t="str">
        <f t="shared" ref="B1277:V1277" si="842">B831</f>
        <v xml:space="preserve">VAN MALDEREN LUC              </v>
      </c>
      <c r="C1277" t="str">
        <f t="shared" si="842"/>
        <v xml:space="preserve">KLEIN HOLLAND 109             </v>
      </c>
      <c r="D1277" t="str">
        <f t="shared" si="842"/>
        <v xml:space="preserve">1840      </v>
      </c>
      <c r="E1277" t="str">
        <f t="shared" si="842"/>
        <v xml:space="preserve">LONDERZEEL               </v>
      </c>
      <c r="F1277" t="str">
        <f t="shared" si="842"/>
        <v xml:space="preserve">               </v>
      </c>
      <c r="G1277" t="str">
        <f t="shared" si="842"/>
        <v xml:space="preserve">        </v>
      </c>
      <c r="H1277" t="str">
        <f t="shared" si="842"/>
        <v>510052.0</v>
      </c>
      <c r="I1277" t="str">
        <f t="shared" si="842"/>
        <v>041746.2</v>
      </c>
      <c r="J1277" t="str">
        <f t="shared" si="842"/>
        <v xml:space="preserve">1  </v>
      </c>
      <c r="K1277" t="str">
        <f t="shared" si="842"/>
        <v>23</v>
      </c>
      <c r="L1277">
        <f t="shared" si="842"/>
        <v>10268</v>
      </c>
      <c r="M1277" t="str">
        <f t="shared" si="842"/>
        <v>169860-13</v>
      </c>
      <c r="N1277" t="str">
        <f t="shared" si="842"/>
        <v>post</v>
      </c>
      <c r="O1277" t="str">
        <f t="shared" si="842"/>
        <v xml:space="preserve">vanmalderenluc23@gmail.com              </v>
      </c>
      <c r="P1277">
        <f t="shared" si="842"/>
        <v>1</v>
      </c>
      <c r="Q1277">
        <f t="shared" si="842"/>
        <v>0</v>
      </c>
      <c r="R1277">
        <f t="shared" si="842"/>
        <v>1</v>
      </c>
      <c r="S1277">
        <f t="shared" si="842"/>
        <v>0</v>
      </c>
      <c r="T1277">
        <f t="shared" si="842"/>
        <v>1</v>
      </c>
      <c r="U1277">
        <f t="shared" si="842"/>
        <v>0</v>
      </c>
      <c r="V1277">
        <f t="shared" si="842"/>
        <v>1</v>
      </c>
    </row>
    <row r="1278" spans="1:22" x14ac:dyDescent="0.3">
      <c r="A1278">
        <f t="shared" si="779"/>
        <v>310210</v>
      </c>
      <c r="B1278" t="str">
        <f t="shared" ref="B1278:V1278" si="843">B832</f>
        <v xml:space="preserve">VAN MUYLDER JOYCE               </v>
      </c>
      <c r="C1278" t="str">
        <f t="shared" si="843"/>
        <v xml:space="preserve">KAMERSTRAAT 83C               </v>
      </c>
      <c r="D1278" t="str">
        <f t="shared" si="843"/>
        <v xml:space="preserve">9255      </v>
      </c>
      <c r="E1278" t="str">
        <f t="shared" si="843"/>
        <v xml:space="preserve">BUGGENHOUT               </v>
      </c>
      <c r="F1278" t="str">
        <f t="shared" si="843"/>
        <v xml:space="preserve">               </v>
      </c>
      <c r="G1278" t="str">
        <f t="shared" si="843"/>
        <v xml:space="preserve">        </v>
      </c>
      <c r="H1278" t="str">
        <f t="shared" si="843"/>
        <v>510114.6</v>
      </c>
      <c r="I1278" t="str">
        <f t="shared" si="843"/>
        <v>041142.7</v>
      </c>
      <c r="J1278" t="str">
        <f t="shared" si="843"/>
        <v xml:space="preserve">   </v>
      </c>
      <c r="K1278" t="str">
        <f t="shared" si="843"/>
        <v>Ja</v>
      </c>
      <c r="L1278">
        <f t="shared" si="843"/>
        <v>7326</v>
      </c>
      <c r="M1278" t="str">
        <f t="shared" si="843"/>
        <v>310210-04</v>
      </c>
      <c r="N1278" t="str">
        <f t="shared" si="843"/>
        <v>post</v>
      </c>
      <c r="O1278" t="str">
        <f t="shared" si="843"/>
        <v xml:space="preserve">                                        </v>
      </c>
      <c r="P1278">
        <f t="shared" si="843"/>
        <v>1</v>
      </c>
      <c r="Q1278">
        <f t="shared" si="843"/>
        <v>1</v>
      </c>
      <c r="R1278">
        <f t="shared" si="843"/>
        <v>0</v>
      </c>
      <c r="S1278">
        <f t="shared" si="843"/>
        <v>1</v>
      </c>
      <c r="T1278">
        <f t="shared" si="843"/>
        <v>0</v>
      </c>
      <c r="U1278">
        <f t="shared" si="843"/>
        <v>0</v>
      </c>
      <c r="V1278">
        <f t="shared" si="843"/>
        <v>0</v>
      </c>
    </row>
    <row r="1279" spans="1:22" x14ac:dyDescent="0.3">
      <c r="A1279">
        <f t="shared" ref="A1279:A1339" si="844">_xlfn.NUMBERVALUE(LEFT(A387,6))</f>
        <v>305469</v>
      </c>
      <c r="B1279" t="str">
        <f t="shared" ref="B1279:V1279" si="845">B833</f>
        <v xml:space="preserve">VAN NIEUWENBORGH EDDY           </v>
      </c>
      <c r="C1279" t="str">
        <f t="shared" si="845"/>
        <v xml:space="preserve">KEIZEWEIDE 83                 </v>
      </c>
      <c r="D1279" t="str">
        <f t="shared" si="845"/>
        <v xml:space="preserve">1730      </v>
      </c>
      <c r="E1279" t="str">
        <f t="shared" si="845"/>
        <v xml:space="preserve">MOLLEM                   </v>
      </c>
      <c r="F1279" t="str">
        <f t="shared" si="845"/>
        <v xml:space="preserve">               </v>
      </c>
      <c r="G1279" t="str">
        <f t="shared" si="845"/>
        <v xml:space="preserve">        </v>
      </c>
      <c r="H1279" t="str">
        <f t="shared" si="845"/>
        <v>505550.2</v>
      </c>
      <c r="I1279" t="str">
        <f t="shared" si="845"/>
        <v>041302.0</v>
      </c>
      <c r="J1279" t="str">
        <f t="shared" si="845"/>
        <v xml:space="preserve">   </v>
      </c>
      <c r="K1279" t="str">
        <f t="shared" si="845"/>
        <v>Ja</v>
      </c>
      <c r="L1279">
        <f t="shared" si="845"/>
        <v>3602</v>
      </c>
      <c r="M1279" t="str">
        <f t="shared" si="845"/>
        <v>305469-16</v>
      </c>
      <c r="N1279" t="str">
        <f t="shared" si="845"/>
        <v>post</v>
      </c>
      <c r="O1279" t="str">
        <f t="shared" si="845"/>
        <v xml:space="preserve">e.vannieuwenborgh@hotmail.com           </v>
      </c>
      <c r="P1279">
        <f t="shared" si="845"/>
        <v>1</v>
      </c>
      <c r="Q1279">
        <f t="shared" si="845"/>
        <v>1</v>
      </c>
      <c r="R1279">
        <f t="shared" si="845"/>
        <v>1</v>
      </c>
      <c r="S1279">
        <f t="shared" si="845"/>
        <v>0</v>
      </c>
      <c r="T1279">
        <f t="shared" si="845"/>
        <v>1</v>
      </c>
      <c r="U1279">
        <f t="shared" si="845"/>
        <v>0</v>
      </c>
      <c r="V1279">
        <f t="shared" si="845"/>
        <v>1</v>
      </c>
    </row>
    <row r="1280" spans="1:22" x14ac:dyDescent="0.3">
      <c r="A1280">
        <f t="shared" si="844"/>
        <v>140958</v>
      </c>
      <c r="B1280" t="str">
        <f t="shared" ref="B1280:V1280" si="846">B834</f>
        <v xml:space="preserve">VAN NIEUWENBORGH PETRUS         </v>
      </c>
      <c r="C1280" t="str">
        <f t="shared" si="846"/>
        <v xml:space="preserve">NIEUWE KASSEI 37              </v>
      </c>
      <c r="D1280" t="str">
        <f t="shared" si="846"/>
        <v xml:space="preserve">1790      </v>
      </c>
      <c r="E1280" t="str">
        <f t="shared" si="846"/>
        <v xml:space="preserve">AFFLIGEM                 </v>
      </c>
      <c r="F1280" t="str">
        <f t="shared" si="846"/>
        <v xml:space="preserve">0474/72.16.74  </v>
      </c>
      <c r="G1280" t="str">
        <f t="shared" si="846"/>
        <v xml:space="preserve">        </v>
      </c>
      <c r="H1280" t="str">
        <f t="shared" si="846"/>
        <v>505458.0</v>
      </c>
      <c r="I1280" t="str">
        <f t="shared" si="846"/>
        <v>040652.5</v>
      </c>
      <c r="J1280" t="str">
        <f t="shared" si="846"/>
        <v xml:space="preserve">1  </v>
      </c>
      <c r="K1280" t="str">
        <f t="shared" si="846"/>
        <v>Ja</v>
      </c>
      <c r="L1280">
        <f t="shared" si="846"/>
        <v>6538</v>
      </c>
      <c r="M1280" t="str">
        <f t="shared" si="846"/>
        <v>140958-17</v>
      </c>
      <c r="N1280" t="str">
        <f t="shared" si="846"/>
        <v>post</v>
      </c>
      <c r="O1280" t="str">
        <f t="shared" si="846"/>
        <v xml:space="preserve">petrusvannieuwenborgh@hotmail.com       </v>
      </c>
      <c r="P1280">
        <f t="shared" si="846"/>
        <v>1</v>
      </c>
      <c r="Q1280">
        <f t="shared" si="846"/>
        <v>1</v>
      </c>
      <c r="R1280">
        <f t="shared" si="846"/>
        <v>1</v>
      </c>
      <c r="S1280">
        <f t="shared" si="846"/>
        <v>0</v>
      </c>
      <c r="T1280">
        <f t="shared" si="846"/>
        <v>1</v>
      </c>
      <c r="U1280">
        <f t="shared" si="846"/>
        <v>0</v>
      </c>
      <c r="V1280">
        <f t="shared" si="846"/>
        <v>1</v>
      </c>
    </row>
    <row r="1281" spans="1:22" x14ac:dyDescent="0.3">
      <c r="A1281">
        <f t="shared" si="844"/>
        <v>214055</v>
      </c>
      <c r="B1281" t="str">
        <f t="shared" ref="B1281:V1281" si="847">B835</f>
        <v xml:space="preserve">VAN OPDENBOSCH MARCEL         </v>
      </c>
      <c r="C1281" t="str">
        <f t="shared" si="847"/>
        <v xml:space="preserve">BRONLAAN  7                   </v>
      </c>
      <c r="D1281" t="str">
        <f t="shared" si="847"/>
        <v xml:space="preserve">9320      </v>
      </c>
      <c r="E1281" t="str">
        <f t="shared" si="847"/>
        <v xml:space="preserve">EREMBODEGEM              </v>
      </c>
      <c r="F1281" t="str">
        <f t="shared" si="847"/>
        <v xml:space="preserve">053/779881     </v>
      </c>
      <c r="G1281" t="str">
        <f t="shared" si="847"/>
        <v xml:space="preserve">        </v>
      </c>
      <c r="H1281" t="str">
        <f t="shared" si="847"/>
        <v>505427.6</v>
      </c>
      <c r="I1281" t="str">
        <f t="shared" si="847"/>
        <v>040436.3</v>
      </c>
      <c r="J1281" t="str">
        <f t="shared" si="847"/>
        <v xml:space="preserve">1  </v>
      </c>
      <c r="K1281" t="str">
        <f t="shared" si="847"/>
        <v>23</v>
      </c>
      <c r="L1281">
        <f t="shared" si="847"/>
        <v>9211</v>
      </c>
      <c r="M1281" t="str">
        <f t="shared" si="847"/>
        <v>214055-73</v>
      </c>
      <c r="N1281" t="str">
        <f t="shared" si="847"/>
        <v>post</v>
      </c>
      <c r="O1281" t="str">
        <f t="shared" si="847"/>
        <v xml:space="preserve">                                        </v>
      </c>
      <c r="P1281">
        <f t="shared" si="847"/>
        <v>1</v>
      </c>
      <c r="Q1281">
        <f t="shared" si="847"/>
        <v>0</v>
      </c>
      <c r="R1281">
        <f t="shared" si="847"/>
        <v>0</v>
      </c>
      <c r="S1281">
        <f t="shared" si="847"/>
        <v>1</v>
      </c>
      <c r="T1281">
        <f t="shared" si="847"/>
        <v>0</v>
      </c>
      <c r="U1281">
        <f t="shared" si="847"/>
        <v>0</v>
      </c>
      <c r="V1281">
        <f t="shared" si="847"/>
        <v>0</v>
      </c>
    </row>
    <row r="1282" spans="1:22" x14ac:dyDescent="0.3">
      <c r="A1282">
        <f t="shared" si="844"/>
        <v>113739</v>
      </c>
      <c r="B1282" t="str">
        <f t="shared" ref="B1282:V1282" si="848">B836</f>
        <v xml:space="preserve">VAN POTTELBERGH FR            </v>
      </c>
      <c r="C1282" t="str">
        <f t="shared" si="848"/>
        <v xml:space="preserve">SPOORSTRAAT 38                </v>
      </c>
      <c r="D1282" t="str">
        <f t="shared" si="848"/>
        <v xml:space="preserve">9310      </v>
      </c>
      <c r="E1282" t="str">
        <f t="shared" si="848"/>
        <v xml:space="preserve">BAARDEGEM                </v>
      </c>
      <c r="F1282" t="str">
        <f t="shared" si="848"/>
        <v xml:space="preserve">052358774      </v>
      </c>
      <c r="G1282" t="str">
        <f t="shared" si="848"/>
        <v>02-01-36</v>
      </c>
      <c r="H1282" t="str">
        <f t="shared" si="848"/>
        <v>505739.9</v>
      </c>
      <c r="I1282" t="str">
        <f t="shared" si="848"/>
        <v>040741.6</v>
      </c>
      <c r="J1282" t="str">
        <f t="shared" si="848"/>
        <v xml:space="preserve">1  </v>
      </c>
      <c r="K1282" t="str">
        <f t="shared" si="848"/>
        <v>Ja</v>
      </c>
      <c r="L1282">
        <f t="shared" si="848"/>
        <v>3970</v>
      </c>
      <c r="M1282" t="str">
        <f t="shared" si="848"/>
        <v>113739-55</v>
      </c>
      <c r="N1282" t="str">
        <f t="shared" si="848"/>
        <v>post</v>
      </c>
      <c r="O1282" t="str">
        <f t="shared" si="848"/>
        <v xml:space="preserve">f.pottelb@hotmail.com                   </v>
      </c>
      <c r="P1282">
        <f t="shared" si="848"/>
        <v>1</v>
      </c>
      <c r="Q1282">
        <f t="shared" si="848"/>
        <v>1</v>
      </c>
      <c r="R1282">
        <f t="shared" si="848"/>
        <v>0</v>
      </c>
      <c r="S1282">
        <f t="shared" si="848"/>
        <v>1</v>
      </c>
      <c r="T1282">
        <f t="shared" si="848"/>
        <v>0</v>
      </c>
      <c r="U1282">
        <f t="shared" si="848"/>
        <v>0</v>
      </c>
      <c r="V1282">
        <f t="shared" si="848"/>
        <v>0</v>
      </c>
    </row>
    <row r="1283" spans="1:22" x14ac:dyDescent="0.3">
      <c r="A1283">
        <f t="shared" si="844"/>
        <v>112556</v>
      </c>
      <c r="B1283" t="str">
        <f t="shared" ref="B1283:V1283" si="849">B837</f>
        <v xml:space="preserve">VAN RANSBEECK GILBERT          </v>
      </c>
      <c r="C1283" t="str">
        <f t="shared" si="849"/>
        <v xml:space="preserve">DE HEIDE 9                    </v>
      </c>
      <c r="D1283" t="str">
        <f t="shared" si="849"/>
        <v xml:space="preserve">1785      </v>
      </c>
      <c r="E1283" t="str">
        <f t="shared" si="849"/>
        <v xml:space="preserve">MERCHTEM                 </v>
      </c>
      <c r="F1283" t="str">
        <f t="shared" si="849"/>
        <v xml:space="preserve">               </v>
      </c>
      <c r="G1283" t="str">
        <f t="shared" si="849"/>
        <v xml:space="preserve">        </v>
      </c>
      <c r="H1283" t="str">
        <f t="shared" si="849"/>
        <v>505903.3</v>
      </c>
      <c r="I1283" t="str">
        <f t="shared" si="849"/>
        <v>041319.8</v>
      </c>
      <c r="J1283" t="str">
        <f t="shared" si="849"/>
        <v xml:space="preserve">1  </v>
      </c>
      <c r="K1283" t="str">
        <f t="shared" si="849"/>
        <v>Ja</v>
      </c>
      <c r="L1283">
        <f t="shared" si="849"/>
        <v>4196</v>
      </c>
      <c r="M1283" t="str">
        <f t="shared" si="849"/>
        <v>112556-36</v>
      </c>
      <c r="N1283" t="str">
        <f t="shared" si="849"/>
        <v>post</v>
      </c>
      <c r="O1283" t="str">
        <f t="shared" si="849"/>
        <v xml:space="preserve">gilbert.vanransbeeck@skynet.be          </v>
      </c>
      <c r="P1283">
        <f t="shared" si="849"/>
        <v>1</v>
      </c>
      <c r="Q1283">
        <f t="shared" si="849"/>
        <v>1</v>
      </c>
      <c r="R1283">
        <f t="shared" si="849"/>
        <v>1</v>
      </c>
      <c r="S1283">
        <f t="shared" si="849"/>
        <v>0</v>
      </c>
      <c r="T1283">
        <f t="shared" si="849"/>
        <v>1</v>
      </c>
      <c r="U1283">
        <f t="shared" si="849"/>
        <v>0</v>
      </c>
      <c r="V1283">
        <f t="shared" si="849"/>
        <v>1</v>
      </c>
    </row>
    <row r="1284" spans="1:22" x14ac:dyDescent="0.3">
      <c r="A1284">
        <f t="shared" si="844"/>
        <v>193981</v>
      </c>
      <c r="B1284" t="str">
        <f t="shared" ref="B1284:V1284" si="850">B838</f>
        <v xml:space="preserve">VAN REGENMORTEL DIRK          </v>
      </c>
      <c r="C1284" t="str">
        <f t="shared" si="850"/>
        <v xml:space="preserve">TERLINDEN 37                  </v>
      </c>
      <c r="D1284" t="str">
        <f t="shared" si="850"/>
        <v xml:space="preserve">1785      </v>
      </c>
      <c r="E1284" t="str">
        <f t="shared" si="850"/>
        <v xml:space="preserve">MERCHTEM                 </v>
      </c>
      <c r="F1284" t="str">
        <f t="shared" si="850"/>
        <v xml:space="preserve">0486/20.70.63  </v>
      </c>
      <c r="G1284" t="str">
        <f t="shared" si="850"/>
        <v xml:space="preserve">        </v>
      </c>
      <c r="H1284" t="str">
        <f t="shared" si="850"/>
        <v>505808.1</v>
      </c>
      <c r="I1284" t="str">
        <f t="shared" si="850"/>
        <v>041427.7</v>
      </c>
      <c r="J1284" t="str">
        <f t="shared" si="850"/>
        <v xml:space="preserve">1  </v>
      </c>
      <c r="K1284" t="str">
        <f t="shared" si="850"/>
        <v>Ja</v>
      </c>
      <c r="L1284">
        <f t="shared" si="850"/>
        <v>4287</v>
      </c>
      <c r="M1284" t="str">
        <f t="shared" si="850"/>
        <v>193981-78</v>
      </c>
      <c r="N1284" t="str">
        <f t="shared" si="850"/>
        <v>post</v>
      </c>
      <c r="O1284" t="str">
        <f t="shared" si="850"/>
        <v xml:space="preserve">                                        </v>
      </c>
      <c r="P1284">
        <f t="shared" si="850"/>
        <v>1</v>
      </c>
      <c r="Q1284">
        <f t="shared" si="850"/>
        <v>1</v>
      </c>
      <c r="R1284">
        <f t="shared" si="850"/>
        <v>1</v>
      </c>
      <c r="S1284">
        <f t="shared" si="850"/>
        <v>0</v>
      </c>
      <c r="T1284">
        <f t="shared" si="850"/>
        <v>1</v>
      </c>
      <c r="U1284">
        <f t="shared" si="850"/>
        <v>0</v>
      </c>
      <c r="V1284">
        <f t="shared" si="850"/>
        <v>1</v>
      </c>
    </row>
    <row r="1285" spans="1:22" x14ac:dyDescent="0.3">
      <c r="A1285">
        <f t="shared" si="844"/>
        <v>120352</v>
      </c>
      <c r="B1285" t="str">
        <f t="shared" ref="B1285:V1285" si="851">B839</f>
        <v xml:space="preserve">VAN RIET EMIEL                </v>
      </c>
      <c r="C1285" t="str">
        <f t="shared" si="851"/>
        <v xml:space="preserve">TERLINDEN 35                  </v>
      </c>
      <c r="D1285" t="str">
        <f t="shared" si="851"/>
        <v xml:space="preserve">1785      </v>
      </c>
      <c r="E1285" t="str">
        <f t="shared" si="851"/>
        <v xml:space="preserve">MERCHTEM                 </v>
      </c>
      <c r="F1285" t="str">
        <f t="shared" si="851"/>
        <v xml:space="preserve">0475/54.83.03  </v>
      </c>
      <c r="G1285" t="str">
        <f t="shared" si="851"/>
        <v xml:space="preserve">        </v>
      </c>
      <c r="H1285" t="str">
        <f t="shared" si="851"/>
        <v>505809.2</v>
      </c>
      <c r="I1285" t="str">
        <f t="shared" si="851"/>
        <v>041422.0</v>
      </c>
      <c r="J1285" t="str">
        <f t="shared" si="851"/>
        <v xml:space="preserve">   </v>
      </c>
      <c r="K1285" t="str">
        <f t="shared" si="851"/>
        <v>Ja</v>
      </c>
      <c r="L1285">
        <f t="shared" si="851"/>
        <v>4196</v>
      </c>
      <c r="M1285" t="str">
        <f t="shared" si="851"/>
        <v>120352-72</v>
      </c>
      <c r="N1285" t="str">
        <f t="shared" si="851"/>
        <v>post</v>
      </c>
      <c r="O1285" t="str">
        <f t="shared" si="851"/>
        <v xml:space="preserve">rudyvanriet@hotmail.com                 </v>
      </c>
      <c r="P1285">
        <f t="shared" si="851"/>
        <v>1</v>
      </c>
      <c r="Q1285">
        <f t="shared" si="851"/>
        <v>1</v>
      </c>
      <c r="R1285">
        <f t="shared" si="851"/>
        <v>1</v>
      </c>
      <c r="S1285">
        <f t="shared" si="851"/>
        <v>0</v>
      </c>
      <c r="T1285">
        <f t="shared" si="851"/>
        <v>1</v>
      </c>
      <c r="U1285">
        <f t="shared" si="851"/>
        <v>0</v>
      </c>
      <c r="V1285">
        <f t="shared" si="851"/>
        <v>1</v>
      </c>
    </row>
    <row r="1286" spans="1:22" x14ac:dyDescent="0.3">
      <c r="A1286">
        <f t="shared" si="844"/>
        <v>304136</v>
      </c>
      <c r="B1286" t="str">
        <f t="shared" ref="B1286:V1286" si="852">B840</f>
        <v xml:space="preserve">VAN ROY GEERT                 </v>
      </c>
      <c r="C1286" t="str">
        <f t="shared" si="852"/>
        <v xml:space="preserve">MARLIER 49                    </v>
      </c>
      <c r="D1286" t="str">
        <f t="shared" si="852"/>
        <v xml:space="preserve">1730      </v>
      </c>
      <c r="E1286" t="str">
        <f t="shared" si="852"/>
        <v xml:space="preserve">ASSE                     </v>
      </c>
      <c r="F1286" t="str">
        <f t="shared" si="852"/>
        <v xml:space="preserve">0499/98.33.91  </v>
      </c>
      <c r="G1286" t="str">
        <f t="shared" si="852"/>
        <v xml:space="preserve">        </v>
      </c>
      <c r="H1286" t="str">
        <f t="shared" si="852"/>
        <v>505453.5</v>
      </c>
      <c r="I1286" t="str">
        <f t="shared" si="852"/>
        <v>041210.0</v>
      </c>
      <c r="J1286" t="str">
        <f t="shared" si="852"/>
        <v xml:space="preserve">1  </v>
      </c>
      <c r="K1286" t="str">
        <f t="shared" si="852"/>
        <v>Ja</v>
      </c>
      <c r="L1286">
        <f t="shared" si="852"/>
        <v>4684</v>
      </c>
      <c r="M1286" t="str">
        <f t="shared" si="852"/>
        <v>304136-41</v>
      </c>
      <c r="N1286">
        <f t="shared" si="852"/>
        <v>0</v>
      </c>
      <c r="O1286" t="str">
        <f t="shared" si="852"/>
        <v xml:space="preserve">GEERTENNANCY@TELENET.BE                 </v>
      </c>
      <c r="P1286">
        <f t="shared" si="852"/>
        <v>1</v>
      </c>
      <c r="Q1286">
        <f t="shared" si="852"/>
        <v>1</v>
      </c>
      <c r="R1286">
        <f t="shared" si="852"/>
        <v>1</v>
      </c>
      <c r="S1286">
        <f t="shared" si="852"/>
        <v>0</v>
      </c>
      <c r="T1286">
        <f t="shared" si="852"/>
        <v>1</v>
      </c>
      <c r="U1286">
        <f t="shared" si="852"/>
        <v>0</v>
      </c>
      <c r="V1286">
        <f t="shared" si="852"/>
        <v>1</v>
      </c>
    </row>
    <row r="1287" spans="1:22" x14ac:dyDescent="0.3">
      <c r="A1287">
        <f t="shared" si="844"/>
        <v>170492</v>
      </c>
      <c r="B1287" t="str">
        <f t="shared" ref="B1287:V1287" si="853">B841</f>
        <v xml:space="preserve">VAN ROY JEAN                  </v>
      </c>
      <c r="C1287" t="str">
        <f t="shared" si="853"/>
        <v xml:space="preserve">NIEUWENRODESTRAAT 20          </v>
      </c>
      <c r="D1287" t="str">
        <f t="shared" si="853"/>
        <v xml:space="preserve">1861      </v>
      </c>
      <c r="E1287" t="str">
        <f t="shared" si="853"/>
        <v xml:space="preserve">WOLVERTEM                </v>
      </c>
      <c r="F1287" t="str">
        <f t="shared" si="853"/>
        <v xml:space="preserve">0471/02.24.74  </v>
      </c>
      <c r="G1287" t="str">
        <f t="shared" si="853"/>
        <v xml:space="preserve">        </v>
      </c>
      <c r="H1287" t="str">
        <f t="shared" si="853"/>
        <v>505857.5</v>
      </c>
      <c r="I1287" t="str">
        <f t="shared" si="853"/>
        <v>042052.3</v>
      </c>
      <c r="J1287" t="str">
        <f t="shared" si="853"/>
        <v xml:space="preserve">2  </v>
      </c>
      <c r="K1287" t="str">
        <f t="shared" si="853"/>
        <v>23</v>
      </c>
      <c r="L1287">
        <f t="shared" si="853"/>
        <v>11909</v>
      </c>
      <c r="M1287" t="str">
        <f t="shared" si="853"/>
        <v>170492-63</v>
      </c>
      <c r="N1287" t="str">
        <f t="shared" si="853"/>
        <v>post</v>
      </c>
      <c r="O1287" t="str">
        <f t="shared" si="853"/>
        <v xml:space="preserve">JEANVANROY@TELENET.BE                   </v>
      </c>
      <c r="P1287">
        <f t="shared" si="853"/>
        <v>1</v>
      </c>
      <c r="Q1287">
        <f t="shared" si="853"/>
        <v>0</v>
      </c>
      <c r="R1287">
        <f t="shared" si="853"/>
        <v>1</v>
      </c>
      <c r="S1287">
        <f t="shared" si="853"/>
        <v>0</v>
      </c>
      <c r="T1287">
        <f t="shared" si="853"/>
        <v>1</v>
      </c>
      <c r="U1287">
        <f t="shared" si="853"/>
        <v>1</v>
      </c>
      <c r="V1287">
        <f t="shared" si="853"/>
        <v>0</v>
      </c>
    </row>
    <row r="1288" spans="1:22" x14ac:dyDescent="0.3">
      <c r="A1288">
        <f t="shared" si="844"/>
        <v>282710</v>
      </c>
      <c r="B1288" t="str">
        <f t="shared" ref="B1288:V1288" si="854">B842</f>
        <v>VAN ROY KOEN</v>
      </c>
      <c r="C1288" t="str">
        <f t="shared" si="854"/>
        <v>SNASSERSWEG 8</v>
      </c>
      <c r="D1288" t="str">
        <f t="shared" si="854"/>
        <v xml:space="preserve">1730      </v>
      </c>
      <c r="E1288" t="str">
        <f t="shared" si="854"/>
        <v xml:space="preserve">ASSE                     </v>
      </c>
      <c r="F1288">
        <f t="shared" si="854"/>
        <v>0</v>
      </c>
      <c r="G1288">
        <f t="shared" si="854"/>
        <v>0</v>
      </c>
      <c r="H1288">
        <f t="shared" si="854"/>
        <v>0</v>
      </c>
      <c r="I1288">
        <f t="shared" si="854"/>
        <v>0</v>
      </c>
      <c r="J1288">
        <f t="shared" si="854"/>
        <v>0</v>
      </c>
      <c r="K1288" t="str">
        <f t="shared" si="854"/>
        <v>Ja</v>
      </c>
      <c r="L1288">
        <f t="shared" si="854"/>
        <v>0</v>
      </c>
      <c r="M1288">
        <f t="shared" si="854"/>
        <v>0</v>
      </c>
      <c r="N1288">
        <f t="shared" si="854"/>
        <v>0</v>
      </c>
      <c r="O1288">
        <f t="shared" si="854"/>
        <v>0</v>
      </c>
      <c r="P1288">
        <f t="shared" si="854"/>
        <v>1</v>
      </c>
      <c r="Q1288">
        <f t="shared" si="854"/>
        <v>1</v>
      </c>
      <c r="R1288">
        <f t="shared" si="854"/>
        <v>1</v>
      </c>
      <c r="S1288">
        <f t="shared" si="854"/>
        <v>0</v>
      </c>
      <c r="T1288">
        <f t="shared" si="854"/>
        <v>1</v>
      </c>
      <c r="U1288">
        <f t="shared" si="854"/>
        <v>0</v>
      </c>
      <c r="V1288">
        <f t="shared" si="854"/>
        <v>1</v>
      </c>
    </row>
    <row r="1289" spans="1:22" x14ac:dyDescent="0.3">
      <c r="A1289">
        <f t="shared" si="844"/>
        <v>125780</v>
      </c>
      <c r="B1289" t="str">
        <f t="shared" ref="B1289:V1289" si="855">B843</f>
        <v xml:space="preserve">VAN SNICK PATRICK               </v>
      </c>
      <c r="C1289" t="str">
        <f t="shared" si="855"/>
        <v xml:space="preserve">WEVERSTRAAT120                  </v>
      </c>
      <c r="D1289" t="str">
        <f t="shared" si="855"/>
        <v xml:space="preserve">1761      </v>
      </c>
      <c r="E1289" t="str">
        <f t="shared" si="855"/>
        <v xml:space="preserve">BORCHTLOMBEEK            </v>
      </c>
      <c r="F1289" t="str">
        <f t="shared" si="855"/>
        <v xml:space="preserve">0472/90.69.63  </v>
      </c>
      <c r="G1289" t="str">
        <f t="shared" si="855"/>
        <v xml:space="preserve">        </v>
      </c>
      <c r="H1289" t="str">
        <f t="shared" si="855"/>
        <v>505052.1</v>
      </c>
      <c r="I1289" t="str">
        <f t="shared" si="855"/>
        <v>040710.7</v>
      </c>
      <c r="J1289" t="str">
        <f t="shared" si="855"/>
        <v xml:space="preserve">1  </v>
      </c>
      <c r="K1289" t="str">
        <f t="shared" si="855"/>
        <v>20</v>
      </c>
      <c r="L1289">
        <f t="shared" si="855"/>
        <v>12781</v>
      </c>
      <c r="M1289" t="str">
        <f t="shared" si="855"/>
        <v>125780-68</v>
      </c>
      <c r="N1289" t="str">
        <f t="shared" si="855"/>
        <v>post</v>
      </c>
      <c r="O1289" t="str">
        <f t="shared" si="855"/>
        <v xml:space="preserve">kenny-van-snick@hotmail.com             </v>
      </c>
      <c r="P1289">
        <f t="shared" si="855"/>
        <v>1</v>
      </c>
      <c r="Q1289">
        <f t="shared" si="855"/>
        <v>0</v>
      </c>
      <c r="R1289">
        <f t="shared" si="855"/>
        <v>1</v>
      </c>
      <c r="S1289">
        <f t="shared" si="855"/>
        <v>0</v>
      </c>
      <c r="T1289">
        <f t="shared" si="855"/>
        <v>1</v>
      </c>
      <c r="U1289">
        <f t="shared" si="855"/>
        <v>0</v>
      </c>
      <c r="V1289">
        <f t="shared" si="855"/>
        <v>1</v>
      </c>
    </row>
    <row r="1290" spans="1:22" x14ac:dyDescent="0.3">
      <c r="A1290">
        <f t="shared" si="844"/>
        <v>212036</v>
      </c>
      <c r="B1290" t="str">
        <f t="shared" ref="B1290:V1290" si="856">B844</f>
        <v xml:space="preserve">VAN VAERENBERGH CHRISTIAAN    </v>
      </c>
      <c r="C1290" t="str">
        <f t="shared" si="856"/>
        <v xml:space="preserve">KEIBERG 73                    </v>
      </c>
      <c r="D1290" t="str">
        <f t="shared" si="856"/>
        <v xml:space="preserve">9450      </v>
      </c>
      <c r="E1290" t="str">
        <f t="shared" si="856"/>
        <v xml:space="preserve">HAALTERT                 </v>
      </c>
      <c r="F1290" t="str">
        <f t="shared" si="856"/>
        <v xml:space="preserve">               </v>
      </c>
      <c r="G1290" t="str">
        <f t="shared" si="856"/>
        <v xml:space="preserve">        </v>
      </c>
      <c r="H1290" t="str">
        <f t="shared" si="856"/>
        <v>505349.3</v>
      </c>
      <c r="I1290" t="str">
        <f t="shared" si="856"/>
        <v>035841.0</v>
      </c>
      <c r="J1290" t="str">
        <f t="shared" si="856"/>
        <v xml:space="preserve">1  </v>
      </c>
      <c r="K1290" t="str">
        <f t="shared" si="856"/>
        <v>23</v>
      </c>
      <c r="L1290">
        <f t="shared" si="856"/>
        <v>15861</v>
      </c>
      <c r="M1290" t="str">
        <f t="shared" si="856"/>
        <v>212036-91</v>
      </c>
      <c r="N1290" t="str">
        <f t="shared" si="856"/>
        <v>post</v>
      </c>
      <c r="O1290" t="str">
        <f t="shared" si="856"/>
        <v xml:space="preserve">chris.van.vaerenbergh@telenet.be        </v>
      </c>
      <c r="P1290">
        <f t="shared" si="856"/>
        <v>1</v>
      </c>
      <c r="Q1290">
        <f t="shared" si="856"/>
        <v>0</v>
      </c>
      <c r="R1290">
        <f t="shared" si="856"/>
        <v>0</v>
      </c>
      <c r="S1290">
        <f t="shared" si="856"/>
        <v>1</v>
      </c>
      <c r="T1290">
        <f t="shared" si="856"/>
        <v>0</v>
      </c>
      <c r="U1290">
        <f t="shared" si="856"/>
        <v>0</v>
      </c>
      <c r="V1290">
        <f t="shared" si="856"/>
        <v>0</v>
      </c>
    </row>
    <row r="1291" spans="1:22" x14ac:dyDescent="0.3">
      <c r="A1291">
        <f t="shared" si="844"/>
        <v>308487</v>
      </c>
      <c r="B1291" t="str">
        <f t="shared" ref="B1291:V1291" si="857">B845</f>
        <v xml:space="preserve">VAN VAERENBERGH FRANS         </v>
      </c>
      <c r="C1291" t="str">
        <f t="shared" si="857"/>
        <v xml:space="preserve">KLARESTRAAT 11                </v>
      </c>
      <c r="D1291" t="str">
        <f t="shared" si="857"/>
        <v xml:space="preserve">9472      </v>
      </c>
      <c r="E1291" t="str">
        <f t="shared" si="857"/>
        <v xml:space="preserve">IDDERGEM                 </v>
      </c>
      <c r="F1291" t="str">
        <f t="shared" si="857"/>
        <v xml:space="preserve">053/66.34.26   </v>
      </c>
      <c r="G1291" t="str">
        <f t="shared" si="857"/>
        <v xml:space="preserve">        </v>
      </c>
      <c r="H1291" t="str">
        <f t="shared" si="857"/>
        <v>505228.1</v>
      </c>
      <c r="I1291" t="str">
        <f t="shared" si="857"/>
        <v>040305.0</v>
      </c>
      <c r="J1291" t="str">
        <f t="shared" si="857"/>
        <v xml:space="preserve">1  </v>
      </c>
      <c r="K1291" t="str">
        <f t="shared" si="857"/>
        <v>23</v>
      </c>
      <c r="L1291">
        <f t="shared" si="857"/>
        <v>12950</v>
      </c>
      <c r="M1291" t="str">
        <f t="shared" si="857"/>
        <v>308487-27</v>
      </c>
      <c r="N1291" t="str">
        <f t="shared" si="857"/>
        <v>post</v>
      </c>
      <c r="O1291" t="str">
        <f t="shared" si="857"/>
        <v xml:space="preserve">                                        </v>
      </c>
      <c r="P1291">
        <f t="shared" si="857"/>
        <v>1</v>
      </c>
      <c r="Q1291">
        <f t="shared" si="857"/>
        <v>0</v>
      </c>
      <c r="R1291">
        <f t="shared" si="857"/>
        <v>0</v>
      </c>
      <c r="S1291">
        <f t="shared" si="857"/>
        <v>1</v>
      </c>
      <c r="T1291">
        <f t="shared" si="857"/>
        <v>0</v>
      </c>
      <c r="U1291">
        <f t="shared" si="857"/>
        <v>0</v>
      </c>
      <c r="V1291">
        <f t="shared" si="857"/>
        <v>0</v>
      </c>
    </row>
    <row r="1292" spans="1:22" x14ac:dyDescent="0.3">
      <c r="A1292">
        <f t="shared" si="844"/>
        <v>186059</v>
      </c>
      <c r="B1292" t="str">
        <f t="shared" ref="B1292:V1292" si="858">B846</f>
        <v xml:space="preserve">VAN VAERENBERGH FREDDY          </v>
      </c>
      <c r="C1292" t="str">
        <f t="shared" si="858"/>
        <v xml:space="preserve">PORTUGEESSTRAAT 45            </v>
      </c>
      <c r="D1292" t="str">
        <f t="shared" si="858"/>
        <v xml:space="preserve">1790      </v>
      </c>
      <c r="E1292" t="str">
        <f t="shared" si="858"/>
        <v xml:space="preserve">TERALFENE                </v>
      </c>
      <c r="F1292" t="str">
        <f t="shared" si="858"/>
        <v xml:space="preserve">053/67.08.99   </v>
      </c>
      <c r="G1292" t="str">
        <f t="shared" si="858"/>
        <v xml:space="preserve">        </v>
      </c>
      <c r="H1292" t="str">
        <f t="shared" si="858"/>
        <v>505314.0</v>
      </c>
      <c r="I1292" t="str">
        <f t="shared" si="858"/>
        <v>040611.9</v>
      </c>
      <c r="J1292" t="str">
        <f t="shared" si="858"/>
        <v xml:space="preserve">1  </v>
      </c>
      <c r="K1292" t="str">
        <f t="shared" si="858"/>
        <v>19</v>
      </c>
      <c r="L1292">
        <f t="shared" si="858"/>
        <v>9458</v>
      </c>
      <c r="M1292" t="str">
        <f t="shared" si="858"/>
        <v>186059-13</v>
      </c>
      <c r="N1292" t="str">
        <f t="shared" si="858"/>
        <v>post</v>
      </c>
      <c r="O1292" t="str">
        <f t="shared" si="858"/>
        <v xml:space="preserve">                                        </v>
      </c>
      <c r="P1292">
        <f t="shared" si="858"/>
        <v>1</v>
      </c>
      <c r="Q1292">
        <f t="shared" si="858"/>
        <v>0</v>
      </c>
      <c r="R1292">
        <f t="shared" si="858"/>
        <v>1</v>
      </c>
      <c r="S1292">
        <f t="shared" si="858"/>
        <v>0</v>
      </c>
      <c r="T1292">
        <f t="shared" si="858"/>
        <v>1</v>
      </c>
      <c r="U1292">
        <f t="shared" si="858"/>
        <v>0</v>
      </c>
      <c r="V1292">
        <f t="shared" si="858"/>
        <v>1</v>
      </c>
    </row>
    <row r="1293" spans="1:22" x14ac:dyDescent="0.3">
      <c r="A1293">
        <f t="shared" si="844"/>
        <v>252787</v>
      </c>
      <c r="B1293" t="str">
        <f t="shared" ref="B1293:V1293" si="859">B847</f>
        <v xml:space="preserve">VAN VOSSOLE WILFRIED          </v>
      </c>
      <c r="C1293" t="str">
        <f t="shared" si="859"/>
        <v xml:space="preserve">MANDEKENSSTRAAT 9             </v>
      </c>
      <c r="D1293" t="str">
        <f t="shared" si="859"/>
        <v xml:space="preserve">9255      </v>
      </c>
      <c r="E1293" t="str">
        <f t="shared" si="859"/>
        <v xml:space="preserve">BUGGENHOUT               </v>
      </c>
      <c r="F1293" t="str">
        <f t="shared" si="859"/>
        <v xml:space="preserve">               </v>
      </c>
      <c r="G1293" t="str">
        <f t="shared" si="859"/>
        <v xml:space="preserve">        </v>
      </c>
      <c r="H1293" t="str">
        <f t="shared" si="859"/>
        <v>510140.2</v>
      </c>
      <c r="I1293" t="str">
        <f t="shared" si="859"/>
        <v>041044.4</v>
      </c>
      <c r="J1293" t="str">
        <f t="shared" si="859"/>
        <v xml:space="preserve">14 </v>
      </c>
      <c r="K1293" t="str">
        <f t="shared" si="859"/>
        <v>Ja</v>
      </c>
      <c r="L1293">
        <f t="shared" si="859"/>
        <v>8082</v>
      </c>
      <c r="M1293" t="str">
        <f t="shared" si="859"/>
        <v>252787-05</v>
      </c>
      <c r="N1293" t="str">
        <f t="shared" si="859"/>
        <v>post</v>
      </c>
      <c r="O1293" t="str">
        <f t="shared" si="859"/>
        <v xml:space="preserve">wilfriedvanvossole@skynet.be            </v>
      </c>
      <c r="P1293">
        <f t="shared" si="859"/>
        <v>1</v>
      </c>
      <c r="Q1293">
        <f t="shared" si="859"/>
        <v>1</v>
      </c>
      <c r="R1293">
        <f t="shared" si="859"/>
        <v>0</v>
      </c>
      <c r="S1293">
        <f t="shared" si="859"/>
        <v>1</v>
      </c>
      <c r="T1293">
        <f t="shared" si="859"/>
        <v>0</v>
      </c>
      <c r="U1293">
        <f t="shared" si="859"/>
        <v>0</v>
      </c>
      <c r="V1293">
        <f t="shared" si="859"/>
        <v>0</v>
      </c>
    </row>
    <row r="1294" spans="1:22" x14ac:dyDescent="0.3">
      <c r="A1294">
        <f t="shared" si="844"/>
        <v>145889</v>
      </c>
      <c r="B1294" t="str">
        <f t="shared" ref="B1294:V1294" si="860">B848</f>
        <v xml:space="preserve">VAN WEYENBERGHE KAMIEL        </v>
      </c>
      <c r="C1294" t="str">
        <f t="shared" si="860"/>
        <v xml:space="preserve">VERENIGDE NATIESTRAAT 20      </v>
      </c>
      <c r="D1294" t="str">
        <f t="shared" si="860"/>
        <v xml:space="preserve">9320      </v>
      </c>
      <c r="E1294" t="str">
        <f t="shared" si="860"/>
        <v xml:space="preserve">NIEUWERKERKEN            </v>
      </c>
      <c r="F1294" t="str">
        <f t="shared" si="860"/>
        <v xml:space="preserve">               </v>
      </c>
      <c r="G1294" t="str">
        <f t="shared" si="860"/>
        <v xml:space="preserve">        </v>
      </c>
      <c r="H1294" t="str">
        <f t="shared" si="860"/>
        <v>505530.7</v>
      </c>
      <c r="I1294" t="str">
        <f t="shared" si="860"/>
        <v>040048.6</v>
      </c>
      <c r="J1294" t="str">
        <f t="shared" si="860"/>
        <v xml:space="preserve">   </v>
      </c>
      <c r="K1294" t="str">
        <f t="shared" si="860"/>
        <v>22</v>
      </c>
      <c r="L1294">
        <f t="shared" si="860"/>
        <v>12440</v>
      </c>
      <c r="M1294" t="str">
        <f t="shared" si="860"/>
        <v>145889-01</v>
      </c>
      <c r="N1294" t="str">
        <f t="shared" si="860"/>
        <v>post</v>
      </c>
      <c r="O1294" t="str">
        <f t="shared" si="860"/>
        <v xml:space="preserve">                                        </v>
      </c>
      <c r="P1294">
        <f t="shared" si="860"/>
        <v>1</v>
      </c>
      <c r="Q1294">
        <f t="shared" si="860"/>
        <v>0</v>
      </c>
      <c r="R1294">
        <f t="shared" si="860"/>
        <v>0</v>
      </c>
      <c r="S1294">
        <f t="shared" si="860"/>
        <v>1</v>
      </c>
      <c r="T1294">
        <f t="shared" si="860"/>
        <v>0</v>
      </c>
      <c r="U1294">
        <f t="shared" si="860"/>
        <v>0</v>
      </c>
      <c r="V1294">
        <f t="shared" si="860"/>
        <v>0</v>
      </c>
    </row>
    <row r="1295" spans="1:22" x14ac:dyDescent="0.3">
      <c r="A1295">
        <f t="shared" si="844"/>
        <v>207875</v>
      </c>
      <c r="B1295" t="str">
        <f t="shared" ref="B1295:V1295" si="861">B849</f>
        <v xml:space="preserve">VAN WEZEMAEL ACHIEL           </v>
      </c>
      <c r="C1295" t="str">
        <f t="shared" si="861"/>
        <v xml:space="preserve">BROEKSTRAAT 38                </v>
      </c>
      <c r="D1295" t="str">
        <f t="shared" si="861"/>
        <v xml:space="preserve">1745      </v>
      </c>
      <c r="E1295" t="str">
        <f t="shared" si="861"/>
        <v xml:space="preserve">OPWIJK                   </v>
      </c>
      <c r="F1295" t="str">
        <f t="shared" si="861"/>
        <v xml:space="preserve">               </v>
      </c>
      <c r="G1295" t="str">
        <f t="shared" si="861"/>
        <v xml:space="preserve">        </v>
      </c>
      <c r="H1295" t="str">
        <f t="shared" si="861"/>
        <v>505805.9</v>
      </c>
      <c r="I1295" t="str">
        <f t="shared" si="861"/>
        <v>041149.5</v>
      </c>
      <c r="J1295" t="str">
        <f t="shared" si="861"/>
        <v xml:space="preserve">1  </v>
      </c>
      <c r="K1295" t="str">
        <f t="shared" si="861"/>
        <v>Ja</v>
      </c>
      <c r="L1295">
        <f t="shared" si="861"/>
        <v>1720</v>
      </c>
      <c r="M1295" t="str">
        <f t="shared" si="861"/>
        <v>207875-04</v>
      </c>
      <c r="N1295" t="str">
        <f t="shared" si="861"/>
        <v>post</v>
      </c>
      <c r="O1295" t="str">
        <f t="shared" si="861"/>
        <v xml:space="preserve">ACHIEL.VANWEZEMAEL@SKYNET.BE            </v>
      </c>
      <c r="P1295">
        <f t="shared" si="861"/>
        <v>1</v>
      </c>
      <c r="Q1295">
        <f t="shared" si="861"/>
        <v>1</v>
      </c>
      <c r="R1295">
        <f t="shared" si="861"/>
        <v>1</v>
      </c>
      <c r="S1295">
        <f t="shared" si="861"/>
        <v>0</v>
      </c>
      <c r="T1295">
        <f t="shared" si="861"/>
        <v>1</v>
      </c>
      <c r="U1295">
        <f t="shared" si="861"/>
        <v>0</v>
      </c>
      <c r="V1295">
        <f t="shared" si="861"/>
        <v>1</v>
      </c>
    </row>
    <row r="1296" spans="1:22" x14ac:dyDescent="0.3">
      <c r="A1296">
        <f t="shared" si="844"/>
        <v>161956</v>
      </c>
      <c r="B1296" t="str">
        <f t="shared" ref="B1296:V1296" si="862">B850</f>
        <v xml:space="preserve">VAN WILDER PAUL               </v>
      </c>
      <c r="C1296" t="str">
        <f t="shared" si="862"/>
        <v xml:space="preserve">DRIEHUIZEN 2                  </v>
      </c>
      <c r="D1296" t="str">
        <f t="shared" si="862"/>
        <v xml:space="preserve">1730      </v>
      </c>
      <c r="E1296" t="str">
        <f t="shared" si="862"/>
        <v xml:space="preserve">KOBBEGEM                 </v>
      </c>
      <c r="F1296" t="str">
        <f t="shared" si="862"/>
        <v xml:space="preserve">0474754978     </v>
      </c>
      <c r="G1296" t="str">
        <f t="shared" si="862"/>
        <v xml:space="preserve">        </v>
      </c>
      <c r="H1296" t="str">
        <f t="shared" si="862"/>
        <v>505418.8</v>
      </c>
      <c r="I1296" t="str">
        <f t="shared" si="862"/>
        <v>041459.2</v>
      </c>
      <c r="J1296" t="str">
        <f t="shared" si="862"/>
        <v xml:space="preserve">   </v>
      </c>
      <c r="K1296" t="str">
        <f t="shared" si="862"/>
        <v>Ja</v>
      </c>
      <c r="L1296">
        <f t="shared" si="862"/>
        <v>7237</v>
      </c>
      <c r="M1296" t="str">
        <f t="shared" si="862"/>
        <v>161956-63</v>
      </c>
      <c r="N1296" t="str">
        <f t="shared" si="862"/>
        <v>post</v>
      </c>
      <c r="O1296" t="str">
        <f t="shared" si="862"/>
        <v xml:space="preserve">paulvanwilder@hotmail.com               </v>
      </c>
      <c r="P1296">
        <f t="shared" si="862"/>
        <v>1</v>
      </c>
      <c r="Q1296">
        <f t="shared" si="862"/>
        <v>1</v>
      </c>
      <c r="R1296">
        <f t="shared" si="862"/>
        <v>1</v>
      </c>
      <c r="S1296">
        <f t="shared" si="862"/>
        <v>0</v>
      </c>
      <c r="T1296">
        <f t="shared" si="862"/>
        <v>1</v>
      </c>
      <c r="U1296">
        <f t="shared" si="862"/>
        <v>0</v>
      </c>
      <c r="V1296">
        <f t="shared" si="862"/>
        <v>1</v>
      </c>
    </row>
    <row r="1297" spans="1:22" x14ac:dyDescent="0.3">
      <c r="A1297">
        <f t="shared" si="844"/>
        <v>307642</v>
      </c>
      <c r="B1297" t="str">
        <f t="shared" ref="B1297:V1297" si="863">B851</f>
        <v xml:space="preserve">VANDENELSEN YAELLE            </v>
      </c>
      <c r="C1297" t="str">
        <f t="shared" si="863"/>
        <v xml:space="preserve">BROEKKANTSTRAAT 71            </v>
      </c>
      <c r="D1297" t="str">
        <f t="shared" si="863"/>
        <v xml:space="preserve">9200      </v>
      </c>
      <c r="E1297" t="str">
        <f t="shared" si="863"/>
        <v xml:space="preserve">BAASRODE                 </v>
      </c>
      <c r="F1297" t="str">
        <f t="shared" si="863"/>
        <v xml:space="preserve">0468/41.94.20  </v>
      </c>
      <c r="G1297" t="str">
        <f t="shared" si="863"/>
        <v xml:space="preserve">        </v>
      </c>
      <c r="H1297" t="str">
        <f t="shared" si="863"/>
        <v>510225.5</v>
      </c>
      <c r="I1297" t="str">
        <f t="shared" si="863"/>
        <v>040932.3</v>
      </c>
      <c r="J1297" t="str">
        <f t="shared" si="863"/>
        <v xml:space="preserve">1  </v>
      </c>
      <c r="K1297" t="str">
        <f t="shared" si="863"/>
        <v>Ja</v>
      </c>
      <c r="L1297">
        <f t="shared" si="863"/>
        <v>9636</v>
      </c>
      <c r="M1297" t="str">
        <f t="shared" si="863"/>
        <v>307642-55</v>
      </c>
      <c r="N1297" t="str">
        <f t="shared" si="863"/>
        <v>post</v>
      </c>
      <c r="O1297" t="str">
        <f t="shared" si="863"/>
        <v xml:space="preserve">bjornvde2104@gmail.com                  </v>
      </c>
      <c r="P1297">
        <f t="shared" si="863"/>
        <v>1</v>
      </c>
      <c r="Q1297">
        <f t="shared" si="863"/>
        <v>1</v>
      </c>
      <c r="R1297">
        <f t="shared" si="863"/>
        <v>0</v>
      </c>
      <c r="S1297">
        <f t="shared" si="863"/>
        <v>1</v>
      </c>
      <c r="T1297">
        <f t="shared" si="863"/>
        <v>0</v>
      </c>
      <c r="U1297">
        <f t="shared" si="863"/>
        <v>0</v>
      </c>
      <c r="V1297">
        <f t="shared" si="863"/>
        <v>0</v>
      </c>
    </row>
    <row r="1298" spans="1:22" x14ac:dyDescent="0.3">
      <c r="A1298">
        <f t="shared" si="844"/>
        <v>305694</v>
      </c>
      <c r="B1298" t="str">
        <f t="shared" ref="B1298:V1298" si="864">B852</f>
        <v xml:space="preserve">VANDERMINNEN ROLAND           </v>
      </c>
      <c r="C1298" t="str">
        <f t="shared" si="864"/>
        <v xml:space="preserve">MEERSTRAAT 329                </v>
      </c>
      <c r="D1298" t="str">
        <f t="shared" si="864"/>
        <v xml:space="preserve">1840      </v>
      </c>
      <c r="E1298" t="str">
        <f t="shared" si="864"/>
        <v xml:space="preserve">LONDERZEEL               </v>
      </c>
      <c r="F1298" t="str">
        <f t="shared" si="864"/>
        <v xml:space="preserve">0477/33.52.88  </v>
      </c>
      <c r="G1298" t="str">
        <f t="shared" si="864"/>
        <v xml:space="preserve">        </v>
      </c>
      <c r="H1298" t="str">
        <f t="shared" si="864"/>
        <v>510124.1</v>
      </c>
      <c r="I1298" t="str">
        <f t="shared" si="864"/>
        <v>041858.5</v>
      </c>
      <c r="J1298" t="str">
        <f t="shared" si="864"/>
        <v xml:space="preserve">1  </v>
      </c>
      <c r="K1298" t="str">
        <f t="shared" si="864"/>
        <v>23</v>
      </c>
      <c r="L1298">
        <f t="shared" si="864"/>
        <v>11987</v>
      </c>
      <c r="M1298" t="str">
        <f t="shared" si="864"/>
        <v>305694-47</v>
      </c>
      <c r="N1298" t="str">
        <f t="shared" si="864"/>
        <v>post</v>
      </c>
      <c r="O1298" t="str">
        <f t="shared" si="864"/>
        <v xml:space="preserve">ROLAND.VANDERMINNEN@SKYNET.BE           </v>
      </c>
      <c r="P1298">
        <f t="shared" si="864"/>
        <v>1</v>
      </c>
      <c r="Q1298">
        <f t="shared" si="864"/>
        <v>0</v>
      </c>
      <c r="R1298">
        <f t="shared" si="864"/>
        <v>1</v>
      </c>
      <c r="S1298">
        <f t="shared" si="864"/>
        <v>0</v>
      </c>
      <c r="T1298">
        <f t="shared" si="864"/>
        <v>1</v>
      </c>
      <c r="U1298">
        <f t="shared" si="864"/>
        <v>0</v>
      </c>
      <c r="V1298">
        <f t="shared" si="864"/>
        <v>1</v>
      </c>
    </row>
    <row r="1299" spans="1:22" x14ac:dyDescent="0.3">
      <c r="A1299">
        <f t="shared" si="844"/>
        <v>215065</v>
      </c>
      <c r="B1299" t="str">
        <f t="shared" ref="B1299:V1299" si="865">B853</f>
        <v xml:space="preserve">VANHECKE ROBERT               </v>
      </c>
      <c r="C1299" t="str">
        <f t="shared" si="865"/>
        <v xml:space="preserve">BURGEMEESTER WAMBACQSTRAAT 13 </v>
      </c>
      <c r="D1299" t="str">
        <f t="shared" si="865"/>
        <v xml:space="preserve">1790      </v>
      </c>
      <c r="E1299" t="str">
        <f t="shared" si="865"/>
        <v xml:space="preserve">ESSENE                   </v>
      </c>
      <c r="F1299" t="str">
        <f t="shared" si="865"/>
        <v xml:space="preserve">               </v>
      </c>
      <c r="G1299" t="str">
        <f t="shared" si="865"/>
        <v xml:space="preserve">        </v>
      </c>
      <c r="H1299" t="str">
        <f t="shared" si="865"/>
        <v>505347.4</v>
      </c>
      <c r="I1299" t="str">
        <f t="shared" si="865"/>
        <v>040834.7</v>
      </c>
      <c r="J1299" t="str">
        <f t="shared" si="865"/>
        <v xml:space="preserve">1  </v>
      </c>
      <c r="K1299" t="str">
        <f t="shared" si="865"/>
        <v>Ja</v>
      </c>
      <c r="L1299">
        <f t="shared" si="865"/>
        <v>7143</v>
      </c>
      <c r="M1299" t="str">
        <f t="shared" si="865"/>
        <v>215065-16</v>
      </c>
      <c r="N1299" t="str">
        <f t="shared" si="865"/>
        <v>post</v>
      </c>
      <c r="O1299" t="str">
        <f t="shared" si="865"/>
        <v xml:space="preserve">                                        </v>
      </c>
      <c r="P1299">
        <f t="shared" si="865"/>
        <v>1</v>
      </c>
      <c r="Q1299">
        <f t="shared" si="865"/>
        <v>1</v>
      </c>
      <c r="R1299">
        <f t="shared" si="865"/>
        <v>1</v>
      </c>
      <c r="S1299">
        <f t="shared" si="865"/>
        <v>0</v>
      </c>
      <c r="T1299">
        <f t="shared" si="865"/>
        <v>1</v>
      </c>
      <c r="U1299">
        <f t="shared" si="865"/>
        <v>0</v>
      </c>
      <c r="V1299">
        <f t="shared" si="865"/>
        <v>1</v>
      </c>
    </row>
    <row r="1300" spans="1:22" x14ac:dyDescent="0.3">
      <c r="A1300">
        <f t="shared" si="844"/>
        <v>308010</v>
      </c>
      <c r="B1300" t="str">
        <f t="shared" ref="B1300:V1300" si="866">B854</f>
        <v xml:space="preserve">VASTENAVONDT JAN              </v>
      </c>
      <c r="C1300" t="str">
        <f t="shared" si="866"/>
        <v xml:space="preserve">FOOSTSTRAAT 52                </v>
      </c>
      <c r="D1300" t="str">
        <f t="shared" si="866"/>
        <v xml:space="preserve">1790      </v>
      </c>
      <c r="E1300" t="str">
        <f t="shared" si="866"/>
        <v xml:space="preserve">ESSENE                   </v>
      </c>
      <c r="F1300" t="str">
        <f t="shared" si="866"/>
        <v xml:space="preserve">025825676      </v>
      </c>
      <c r="G1300" t="str">
        <f t="shared" si="866"/>
        <v xml:space="preserve">        </v>
      </c>
      <c r="H1300" t="str">
        <f t="shared" si="866"/>
        <v>505416.2</v>
      </c>
      <c r="I1300" t="str">
        <f t="shared" si="866"/>
        <v>040800.0</v>
      </c>
      <c r="J1300" t="str">
        <f t="shared" si="866"/>
        <v xml:space="preserve">   </v>
      </c>
      <c r="K1300" t="str">
        <f t="shared" si="866"/>
        <v>Ja</v>
      </c>
      <c r="L1300">
        <f t="shared" si="866"/>
        <v>6675</v>
      </c>
      <c r="M1300" t="str">
        <f t="shared" si="866"/>
        <v>308010-35</v>
      </c>
      <c r="N1300" t="str">
        <f t="shared" si="866"/>
        <v>post</v>
      </c>
      <c r="O1300" t="str">
        <f t="shared" si="866"/>
        <v xml:space="preserve">vastenavondt-schellekens@outlook.com    </v>
      </c>
      <c r="P1300">
        <f t="shared" si="866"/>
        <v>1</v>
      </c>
      <c r="Q1300">
        <f t="shared" si="866"/>
        <v>1</v>
      </c>
      <c r="R1300">
        <f t="shared" si="866"/>
        <v>1</v>
      </c>
      <c r="S1300">
        <f t="shared" si="866"/>
        <v>0</v>
      </c>
      <c r="T1300">
        <f t="shared" si="866"/>
        <v>1</v>
      </c>
      <c r="U1300">
        <f t="shared" si="866"/>
        <v>0</v>
      </c>
      <c r="V1300">
        <f t="shared" si="866"/>
        <v>1</v>
      </c>
    </row>
    <row r="1301" spans="1:22" x14ac:dyDescent="0.3">
      <c r="A1301">
        <f t="shared" si="844"/>
        <v>186539</v>
      </c>
      <c r="B1301" t="str">
        <f t="shared" ref="B1301:V1301" si="867">B855</f>
        <v xml:space="preserve">VASTENAVONDT LIEVEN           </v>
      </c>
      <c r="C1301" t="str">
        <f t="shared" si="867"/>
        <v xml:space="preserve">KESPIERSTRAAT 75              </v>
      </c>
      <c r="D1301" t="str">
        <f t="shared" si="867"/>
        <v xml:space="preserve">1730      </v>
      </c>
      <c r="E1301" t="str">
        <f t="shared" si="867"/>
        <v xml:space="preserve">ASSE                     </v>
      </c>
      <c r="F1301" t="str">
        <f t="shared" si="867"/>
        <v xml:space="preserve">0498/540912    </v>
      </c>
      <c r="G1301" t="str">
        <f t="shared" si="867"/>
        <v xml:space="preserve">        </v>
      </c>
      <c r="H1301" t="str">
        <f t="shared" si="867"/>
        <v>505422.6</v>
      </c>
      <c r="I1301" t="str">
        <f t="shared" si="867"/>
        <v>040935.1</v>
      </c>
      <c r="J1301" t="str">
        <f t="shared" si="867"/>
        <v xml:space="preserve">1  </v>
      </c>
      <c r="K1301" t="str">
        <f t="shared" si="867"/>
        <v>Ja</v>
      </c>
      <c r="L1301">
        <f t="shared" si="867"/>
        <v>5708</v>
      </c>
      <c r="M1301" t="str">
        <f t="shared" si="867"/>
        <v>186539-08</v>
      </c>
      <c r="N1301" t="str">
        <f t="shared" si="867"/>
        <v>post</v>
      </c>
      <c r="O1301" t="str">
        <f t="shared" si="867"/>
        <v xml:space="preserve">lieven.vastenavondt@hotmail.com         </v>
      </c>
      <c r="P1301">
        <f t="shared" si="867"/>
        <v>1</v>
      </c>
      <c r="Q1301">
        <f t="shared" si="867"/>
        <v>1</v>
      </c>
      <c r="R1301">
        <f t="shared" si="867"/>
        <v>1</v>
      </c>
      <c r="S1301">
        <f t="shared" si="867"/>
        <v>0</v>
      </c>
      <c r="T1301">
        <f t="shared" si="867"/>
        <v>1</v>
      </c>
      <c r="U1301">
        <f t="shared" si="867"/>
        <v>0</v>
      </c>
      <c r="V1301">
        <f t="shared" si="867"/>
        <v>1</v>
      </c>
    </row>
    <row r="1302" spans="1:22" x14ac:dyDescent="0.3">
      <c r="A1302">
        <f t="shared" si="844"/>
        <v>280001</v>
      </c>
      <c r="B1302" t="str">
        <f t="shared" ref="B1302:V1302" si="868">B856</f>
        <v xml:space="preserve">VERBEYST LOUIS                </v>
      </c>
      <c r="C1302" t="str">
        <f t="shared" si="868"/>
        <v xml:space="preserve">VOLLICKSTRAAT 53              </v>
      </c>
      <c r="D1302" t="str">
        <f t="shared" si="868"/>
        <v xml:space="preserve">1785      </v>
      </c>
      <c r="E1302" t="str">
        <f t="shared" si="868"/>
        <v xml:space="preserve">BRUSSEGEM                </v>
      </c>
      <c r="F1302" t="str">
        <f t="shared" si="868"/>
        <v xml:space="preserve">0476/52.36.57  </v>
      </c>
      <c r="G1302" t="str">
        <f t="shared" si="868"/>
        <v xml:space="preserve">        </v>
      </c>
      <c r="H1302" t="str">
        <f t="shared" si="868"/>
        <v>505553.1</v>
      </c>
      <c r="I1302" t="str">
        <f t="shared" si="868"/>
        <v>041621.2</v>
      </c>
      <c r="J1302" t="str">
        <f t="shared" si="868"/>
        <v xml:space="preserve">   </v>
      </c>
      <c r="K1302" t="str">
        <f t="shared" si="868"/>
        <v>Ja</v>
      </c>
      <c r="L1302">
        <f t="shared" si="868"/>
        <v>6767</v>
      </c>
      <c r="M1302" t="str">
        <f t="shared" si="868"/>
        <v>280001-59</v>
      </c>
      <c r="N1302" t="str">
        <f t="shared" si="868"/>
        <v>post</v>
      </c>
      <c r="O1302" t="str">
        <f t="shared" si="868"/>
        <v xml:space="preserve">louis.verbeyst@telenet.be               </v>
      </c>
      <c r="P1302">
        <f t="shared" si="868"/>
        <v>1</v>
      </c>
      <c r="Q1302">
        <f t="shared" si="868"/>
        <v>1</v>
      </c>
      <c r="R1302">
        <f t="shared" si="868"/>
        <v>1</v>
      </c>
      <c r="S1302">
        <f t="shared" si="868"/>
        <v>0</v>
      </c>
      <c r="T1302">
        <f t="shared" si="868"/>
        <v>1</v>
      </c>
      <c r="U1302">
        <f t="shared" si="868"/>
        <v>0</v>
      </c>
      <c r="V1302">
        <f t="shared" si="868"/>
        <v>1</v>
      </c>
    </row>
    <row r="1303" spans="1:22" x14ac:dyDescent="0.3">
      <c r="A1303">
        <f t="shared" si="844"/>
        <v>150427</v>
      </c>
      <c r="B1303" t="str">
        <f t="shared" ref="B1303:V1303" si="869">B857</f>
        <v xml:space="preserve">VERBRUGGEN WILLY              </v>
      </c>
      <c r="C1303" t="str">
        <f t="shared" si="869"/>
        <v xml:space="preserve">MEERSTRAAT 289                </v>
      </c>
      <c r="D1303" t="str">
        <f t="shared" si="869"/>
        <v xml:space="preserve">1840      </v>
      </c>
      <c r="E1303" t="str">
        <f t="shared" si="869"/>
        <v xml:space="preserve">LONDERZEEL               </v>
      </c>
      <c r="F1303" t="str">
        <f t="shared" si="869"/>
        <v xml:space="preserve">               </v>
      </c>
      <c r="G1303" t="str">
        <f t="shared" si="869"/>
        <v xml:space="preserve">        </v>
      </c>
      <c r="H1303" t="str">
        <f t="shared" si="869"/>
        <v>510112.4</v>
      </c>
      <c r="I1303" t="str">
        <f t="shared" si="869"/>
        <v>041855.7</v>
      </c>
      <c r="J1303" t="str">
        <f t="shared" si="869"/>
        <v xml:space="preserve">1  </v>
      </c>
      <c r="K1303" t="str">
        <f t="shared" si="869"/>
        <v>22</v>
      </c>
      <c r="L1303">
        <f t="shared" si="869"/>
        <v>11718</v>
      </c>
      <c r="M1303" t="str">
        <f t="shared" si="869"/>
        <v>150427-77</v>
      </c>
      <c r="N1303" t="str">
        <f t="shared" si="869"/>
        <v>post</v>
      </c>
      <c r="O1303" t="str">
        <f t="shared" si="869"/>
        <v xml:space="preserve">willyverbruggen@skynet.be               </v>
      </c>
      <c r="P1303">
        <f t="shared" si="869"/>
        <v>1</v>
      </c>
      <c r="Q1303">
        <f t="shared" si="869"/>
        <v>0</v>
      </c>
      <c r="R1303">
        <f t="shared" si="869"/>
        <v>1</v>
      </c>
      <c r="S1303">
        <f t="shared" si="869"/>
        <v>0</v>
      </c>
      <c r="T1303">
        <f t="shared" si="869"/>
        <v>1</v>
      </c>
      <c r="U1303">
        <f t="shared" si="869"/>
        <v>0</v>
      </c>
      <c r="V1303">
        <f t="shared" si="869"/>
        <v>1</v>
      </c>
    </row>
    <row r="1304" spans="1:22" x14ac:dyDescent="0.3">
      <c r="A1304">
        <f t="shared" si="844"/>
        <v>132477</v>
      </c>
      <c r="B1304" t="str">
        <f t="shared" ref="B1304:V1304" si="870">B858</f>
        <v xml:space="preserve">VERCAUTEREN ETIENNE           </v>
      </c>
      <c r="C1304" t="str">
        <f t="shared" si="870"/>
        <v xml:space="preserve">MIDDELSTRAAT 59               </v>
      </c>
      <c r="D1304" t="str">
        <f t="shared" si="870"/>
        <v xml:space="preserve">1785      </v>
      </c>
      <c r="E1304" t="str">
        <f t="shared" si="870"/>
        <v xml:space="preserve">MERCHTEM                 </v>
      </c>
      <c r="F1304" t="str">
        <f t="shared" si="870"/>
        <v xml:space="preserve">0468-535231    </v>
      </c>
      <c r="G1304" t="str">
        <f t="shared" si="870"/>
        <v xml:space="preserve">        </v>
      </c>
      <c r="H1304" t="str">
        <f t="shared" si="870"/>
        <v>505912.4</v>
      </c>
      <c r="I1304" t="str">
        <f t="shared" si="870"/>
        <v>041333.1</v>
      </c>
      <c r="J1304" t="str">
        <f t="shared" si="870"/>
        <v xml:space="preserve">1  </v>
      </c>
      <c r="K1304" t="str">
        <f t="shared" si="870"/>
        <v>Ja</v>
      </c>
      <c r="L1304">
        <f t="shared" si="870"/>
        <v>4578</v>
      </c>
      <c r="M1304" t="str">
        <f t="shared" si="870"/>
        <v>132477-72</v>
      </c>
      <c r="N1304" t="str">
        <f t="shared" si="870"/>
        <v>post</v>
      </c>
      <c r="O1304" t="str">
        <f t="shared" si="870"/>
        <v xml:space="preserve">rita.bessems@icloud.com                 </v>
      </c>
      <c r="P1304">
        <f t="shared" si="870"/>
        <v>1</v>
      </c>
      <c r="Q1304">
        <f t="shared" si="870"/>
        <v>1</v>
      </c>
      <c r="R1304">
        <f t="shared" si="870"/>
        <v>1</v>
      </c>
      <c r="S1304">
        <f t="shared" si="870"/>
        <v>0</v>
      </c>
      <c r="T1304">
        <f t="shared" si="870"/>
        <v>1</v>
      </c>
      <c r="U1304">
        <f t="shared" si="870"/>
        <v>0</v>
      </c>
      <c r="V1304">
        <f t="shared" si="870"/>
        <v>1</v>
      </c>
    </row>
    <row r="1305" spans="1:22" x14ac:dyDescent="0.3">
      <c r="A1305">
        <f t="shared" si="844"/>
        <v>154634</v>
      </c>
      <c r="B1305" t="str">
        <f t="shared" ref="B1305:V1305" si="871">B859</f>
        <v xml:space="preserve">VERDONCK ROBERT               </v>
      </c>
      <c r="C1305" t="str">
        <f t="shared" si="871"/>
        <v xml:space="preserve">BOVENDONCKSTRAAT 160          </v>
      </c>
      <c r="D1305" t="str">
        <f t="shared" si="871"/>
        <v xml:space="preserve">9255      </v>
      </c>
      <c r="E1305" t="str">
        <f t="shared" si="871"/>
        <v xml:space="preserve">BUGGENHOUT               </v>
      </c>
      <c r="F1305" t="str">
        <f t="shared" si="871"/>
        <v xml:space="preserve">0471/853297    </v>
      </c>
      <c r="G1305" t="str">
        <f t="shared" si="871"/>
        <v xml:space="preserve">        </v>
      </c>
      <c r="H1305" t="str">
        <f t="shared" si="871"/>
        <v>510012.0</v>
      </c>
      <c r="I1305" t="str">
        <f t="shared" si="871"/>
        <v>041142.7</v>
      </c>
      <c r="J1305" t="str">
        <f t="shared" si="871"/>
        <v xml:space="preserve">   </v>
      </c>
      <c r="K1305" t="str">
        <f t="shared" si="871"/>
        <v>Ja</v>
      </c>
      <c r="L1305">
        <f t="shared" si="871"/>
        <v>5407</v>
      </c>
      <c r="M1305" t="str">
        <f t="shared" si="871"/>
        <v>154634-16</v>
      </c>
      <c r="N1305" t="str">
        <f t="shared" si="871"/>
        <v>post</v>
      </c>
      <c r="O1305" t="str">
        <f t="shared" si="871"/>
        <v xml:space="preserve">verdonckrobert1@gmail.com               </v>
      </c>
      <c r="P1305">
        <f t="shared" si="871"/>
        <v>1</v>
      </c>
      <c r="Q1305">
        <f t="shared" si="871"/>
        <v>1</v>
      </c>
      <c r="R1305">
        <f t="shared" si="871"/>
        <v>0</v>
      </c>
      <c r="S1305">
        <f t="shared" si="871"/>
        <v>1</v>
      </c>
      <c r="T1305">
        <f t="shared" si="871"/>
        <v>0</v>
      </c>
      <c r="U1305">
        <f t="shared" si="871"/>
        <v>0</v>
      </c>
      <c r="V1305">
        <f t="shared" si="871"/>
        <v>0</v>
      </c>
    </row>
    <row r="1306" spans="1:22" x14ac:dyDescent="0.3">
      <c r="A1306">
        <f t="shared" si="844"/>
        <v>204442</v>
      </c>
      <c r="B1306" t="str">
        <f t="shared" ref="B1306:V1306" si="872">B860</f>
        <v xml:space="preserve">VEREEKEN MARC                 </v>
      </c>
      <c r="C1306" t="str">
        <f t="shared" si="872"/>
        <v xml:space="preserve">LANGE MOLENSTRAAT 19             </v>
      </c>
      <c r="D1306" t="str">
        <f t="shared" si="872"/>
        <v xml:space="preserve">9280      </v>
      </c>
      <c r="E1306" t="str">
        <f t="shared" si="872"/>
        <v xml:space="preserve">LEBBEKE                  </v>
      </c>
      <c r="F1306" t="str">
        <f t="shared" si="872"/>
        <v xml:space="preserve">               </v>
      </c>
      <c r="G1306" t="str">
        <f t="shared" si="872"/>
        <v xml:space="preserve">        </v>
      </c>
      <c r="H1306" t="str">
        <f t="shared" si="872"/>
        <v>505950.0</v>
      </c>
      <c r="I1306" t="str">
        <f t="shared" si="872"/>
        <v>040718.9</v>
      </c>
      <c r="J1306" t="str">
        <f t="shared" si="872"/>
        <v xml:space="preserve">4  </v>
      </c>
      <c r="K1306" t="str">
        <f t="shared" si="872"/>
        <v>Ja</v>
      </c>
      <c r="L1306">
        <f t="shared" si="872"/>
        <v>6387</v>
      </c>
      <c r="M1306" t="str">
        <f t="shared" si="872"/>
        <v>204442-63</v>
      </c>
      <c r="N1306" t="str">
        <f t="shared" si="872"/>
        <v>post</v>
      </c>
      <c r="O1306" t="str">
        <f t="shared" si="872"/>
        <v xml:space="preserve">martinevde@skynet.be                    </v>
      </c>
      <c r="P1306">
        <f t="shared" si="872"/>
        <v>1</v>
      </c>
      <c r="Q1306">
        <f t="shared" si="872"/>
        <v>1</v>
      </c>
      <c r="R1306">
        <f t="shared" si="872"/>
        <v>0</v>
      </c>
      <c r="S1306">
        <f t="shared" si="872"/>
        <v>1</v>
      </c>
      <c r="T1306">
        <f t="shared" si="872"/>
        <v>0</v>
      </c>
      <c r="U1306">
        <f t="shared" si="872"/>
        <v>0</v>
      </c>
      <c r="V1306">
        <f t="shared" si="872"/>
        <v>0</v>
      </c>
    </row>
    <row r="1307" spans="1:22" x14ac:dyDescent="0.3">
      <c r="A1307">
        <f t="shared" si="844"/>
        <v>151216</v>
      </c>
      <c r="B1307" t="str">
        <f t="shared" ref="B1307:V1307" si="873">B861</f>
        <v xml:space="preserve">VEREYCKEN DANY                </v>
      </c>
      <c r="C1307" t="str">
        <f t="shared" si="873"/>
        <v xml:space="preserve">RIJGERSTRAAT 87               </v>
      </c>
      <c r="D1307" t="str">
        <f t="shared" si="873"/>
        <v xml:space="preserve">9310      </v>
      </c>
      <c r="E1307" t="str">
        <f t="shared" si="873"/>
        <v xml:space="preserve">MOORSEL                  </v>
      </c>
      <c r="F1307" t="str">
        <f t="shared" si="873"/>
        <v xml:space="preserve">774118         </v>
      </c>
      <c r="G1307" t="str">
        <f t="shared" si="873"/>
        <v xml:space="preserve">        </v>
      </c>
      <c r="H1307" t="str">
        <f t="shared" si="873"/>
        <v>505657.5</v>
      </c>
      <c r="I1307" t="str">
        <f t="shared" si="873"/>
        <v>040459.2</v>
      </c>
      <c r="J1307" t="str">
        <f t="shared" si="873"/>
        <v xml:space="preserve">2  </v>
      </c>
      <c r="K1307" t="str">
        <f t="shared" si="873"/>
        <v>Ja</v>
      </c>
      <c r="L1307">
        <f t="shared" si="873"/>
        <v>7118</v>
      </c>
      <c r="M1307" t="str">
        <f t="shared" si="873"/>
        <v>151216-90</v>
      </c>
      <c r="N1307" t="str">
        <f t="shared" si="873"/>
        <v>post</v>
      </c>
      <c r="O1307" t="str">
        <f t="shared" si="873"/>
        <v xml:space="preserve">Lauriana59@telenet.be                   </v>
      </c>
      <c r="P1307">
        <f t="shared" si="873"/>
        <v>1</v>
      </c>
      <c r="Q1307">
        <f t="shared" si="873"/>
        <v>1</v>
      </c>
      <c r="R1307">
        <f t="shared" si="873"/>
        <v>0</v>
      </c>
      <c r="S1307">
        <f t="shared" si="873"/>
        <v>1</v>
      </c>
      <c r="T1307">
        <f t="shared" si="873"/>
        <v>0</v>
      </c>
      <c r="U1307">
        <f t="shared" si="873"/>
        <v>0</v>
      </c>
      <c r="V1307">
        <f t="shared" si="873"/>
        <v>0</v>
      </c>
    </row>
    <row r="1308" spans="1:22" x14ac:dyDescent="0.3">
      <c r="A1308">
        <f t="shared" si="844"/>
        <v>116219</v>
      </c>
      <c r="B1308" t="str">
        <f t="shared" ref="B1308:V1308" si="874">B862</f>
        <v xml:space="preserve">VERHASSELT PAUL               </v>
      </c>
      <c r="C1308" t="str">
        <f t="shared" si="874"/>
        <v xml:space="preserve">VEKENSTRAAT 17                </v>
      </c>
      <c r="D1308" t="str">
        <f t="shared" si="874"/>
        <v xml:space="preserve">9255      </v>
      </c>
      <c r="E1308" t="str">
        <f t="shared" si="874"/>
        <v xml:space="preserve">BUGGENHOUT               </v>
      </c>
      <c r="F1308" t="str">
        <f t="shared" si="874"/>
        <v xml:space="preserve">               </v>
      </c>
      <c r="G1308" t="str">
        <f t="shared" si="874"/>
        <v xml:space="preserve">        </v>
      </c>
      <c r="H1308" t="str">
        <f t="shared" si="874"/>
        <v>510151.1</v>
      </c>
      <c r="I1308" t="str">
        <f t="shared" si="874"/>
        <v>041314.4</v>
      </c>
      <c r="J1308" t="str">
        <f t="shared" si="874"/>
        <v xml:space="preserve">3  </v>
      </c>
      <c r="K1308" t="str">
        <f t="shared" si="874"/>
        <v>Ja</v>
      </c>
      <c r="L1308">
        <f t="shared" si="874"/>
        <v>8797</v>
      </c>
      <c r="M1308" t="str">
        <f t="shared" si="874"/>
        <v>116219-13</v>
      </c>
      <c r="N1308" t="str">
        <f t="shared" si="874"/>
        <v>post</v>
      </c>
      <c r="O1308" t="str">
        <f t="shared" si="874"/>
        <v xml:space="preserve">                                        </v>
      </c>
      <c r="P1308">
        <f t="shared" si="874"/>
        <v>1</v>
      </c>
      <c r="Q1308">
        <f t="shared" si="874"/>
        <v>1</v>
      </c>
      <c r="R1308">
        <f t="shared" si="874"/>
        <v>0</v>
      </c>
      <c r="S1308">
        <f t="shared" si="874"/>
        <v>1</v>
      </c>
      <c r="T1308">
        <f t="shared" si="874"/>
        <v>0</v>
      </c>
      <c r="U1308">
        <f t="shared" si="874"/>
        <v>0</v>
      </c>
      <c r="V1308">
        <f t="shared" si="874"/>
        <v>0</v>
      </c>
    </row>
    <row r="1309" spans="1:22" x14ac:dyDescent="0.3">
      <c r="A1309">
        <f t="shared" si="844"/>
        <v>251854</v>
      </c>
      <c r="B1309" t="str">
        <f t="shared" ref="B1309:V1309" si="875">B863</f>
        <v xml:space="preserve">VERHAVERT PASCAL              </v>
      </c>
      <c r="C1309" t="str">
        <f t="shared" si="875"/>
        <v xml:space="preserve">SLUISVYVERSTRAAT 8               </v>
      </c>
      <c r="D1309" t="str">
        <f t="shared" si="875"/>
        <v xml:space="preserve">1742      </v>
      </c>
      <c r="E1309" t="str">
        <f t="shared" si="875"/>
        <v xml:space="preserve">SINT-KAT-LOMBEEK         </v>
      </c>
      <c r="F1309" t="str">
        <f t="shared" si="875"/>
        <v xml:space="preserve">053/68.25.25   </v>
      </c>
      <c r="G1309" t="str">
        <f t="shared" si="875"/>
        <v xml:space="preserve">        </v>
      </c>
      <c r="H1309" t="str">
        <f t="shared" si="875"/>
        <v>505252.0</v>
      </c>
      <c r="I1309" t="str">
        <f t="shared" si="875"/>
        <v>040705.0</v>
      </c>
      <c r="J1309" t="str">
        <f t="shared" si="875"/>
        <v xml:space="preserve">1  </v>
      </c>
      <c r="K1309" t="str">
        <f t="shared" si="875"/>
        <v>23</v>
      </c>
      <c r="L1309">
        <f t="shared" si="875"/>
        <v>9461</v>
      </c>
      <c r="M1309" t="str">
        <f t="shared" si="875"/>
        <v>251854-42</v>
      </c>
      <c r="N1309" t="str">
        <f t="shared" si="875"/>
        <v>post</v>
      </c>
      <c r="O1309" t="str">
        <f t="shared" si="875"/>
        <v xml:space="preserve">pascalverhavert@hotmail.com             </v>
      </c>
      <c r="P1309">
        <f t="shared" si="875"/>
        <v>1</v>
      </c>
      <c r="Q1309">
        <f t="shared" si="875"/>
        <v>0</v>
      </c>
      <c r="R1309">
        <f t="shared" si="875"/>
        <v>1</v>
      </c>
      <c r="S1309">
        <f t="shared" si="875"/>
        <v>0</v>
      </c>
      <c r="T1309">
        <f t="shared" si="875"/>
        <v>1</v>
      </c>
      <c r="U1309">
        <f t="shared" si="875"/>
        <v>0</v>
      </c>
      <c r="V1309">
        <f t="shared" si="875"/>
        <v>1</v>
      </c>
    </row>
    <row r="1310" spans="1:22" x14ac:dyDescent="0.3">
      <c r="A1310">
        <f t="shared" si="844"/>
        <v>305142</v>
      </c>
      <c r="B1310" t="str">
        <f t="shared" ref="B1310:V1310" si="876">B864</f>
        <v xml:space="preserve">VERHELPEN DANNY               </v>
      </c>
      <c r="C1310" t="str">
        <f t="shared" si="876"/>
        <v xml:space="preserve">WOLVERTEMSESTEENWEG 151       </v>
      </c>
      <c r="D1310" t="str">
        <f t="shared" si="876"/>
        <v xml:space="preserve">1850      </v>
      </c>
      <c r="E1310" t="str">
        <f t="shared" si="876"/>
        <v xml:space="preserve">GRIMBERGEN               </v>
      </c>
      <c r="F1310" t="str">
        <f t="shared" si="876"/>
        <v xml:space="preserve">0476/269766    </v>
      </c>
      <c r="G1310" t="str">
        <f t="shared" si="876"/>
        <v>08-07-75</v>
      </c>
      <c r="H1310" t="str">
        <f t="shared" si="876"/>
        <v>505611.5</v>
      </c>
      <c r="I1310" t="str">
        <f t="shared" si="876"/>
        <v>042138.6</v>
      </c>
      <c r="J1310" t="str">
        <f t="shared" si="876"/>
        <v xml:space="preserve">20 </v>
      </c>
      <c r="K1310" t="str">
        <f t="shared" si="876"/>
        <v>23</v>
      </c>
      <c r="L1310">
        <f t="shared" si="876"/>
        <v>12595</v>
      </c>
      <c r="M1310" t="str">
        <f t="shared" si="876"/>
        <v>305142-77</v>
      </c>
      <c r="N1310" t="str">
        <f t="shared" si="876"/>
        <v>post</v>
      </c>
      <c r="O1310" t="str">
        <f t="shared" si="876"/>
        <v xml:space="preserve">verhelpendanny@gmail.com                </v>
      </c>
      <c r="P1310">
        <f t="shared" si="876"/>
        <v>1</v>
      </c>
      <c r="Q1310">
        <f t="shared" si="876"/>
        <v>0</v>
      </c>
      <c r="R1310">
        <f t="shared" si="876"/>
        <v>1</v>
      </c>
      <c r="S1310">
        <f t="shared" si="876"/>
        <v>0</v>
      </c>
      <c r="T1310">
        <f t="shared" si="876"/>
        <v>1</v>
      </c>
      <c r="U1310">
        <f t="shared" si="876"/>
        <v>1</v>
      </c>
      <c r="V1310">
        <f t="shared" si="876"/>
        <v>0</v>
      </c>
    </row>
    <row r="1311" spans="1:22" x14ac:dyDescent="0.3">
      <c r="A1311">
        <f t="shared" si="844"/>
        <v>255781</v>
      </c>
      <c r="B1311" t="str">
        <f t="shared" ref="B1311:V1311" si="877">B865</f>
        <v xml:space="preserve">VERLEYEN WILFRIED             </v>
      </c>
      <c r="C1311" t="str">
        <f t="shared" si="877"/>
        <v xml:space="preserve">TORRESTRAAT 61A               </v>
      </c>
      <c r="D1311" t="str">
        <f t="shared" si="877"/>
        <v xml:space="preserve">9200      </v>
      </c>
      <c r="E1311" t="str">
        <f t="shared" si="877"/>
        <v xml:space="preserve">ST.GILLIS (DENDERM)      </v>
      </c>
      <c r="F1311" t="str">
        <f t="shared" si="877"/>
        <v xml:space="preserve">052/219230     </v>
      </c>
      <c r="G1311" t="str">
        <f t="shared" si="877"/>
        <v xml:space="preserve">        </v>
      </c>
      <c r="H1311" t="str">
        <f t="shared" si="877"/>
        <v>510116.4</v>
      </c>
      <c r="I1311" t="str">
        <f t="shared" si="877"/>
        <v>040733.6</v>
      </c>
      <c r="J1311" t="str">
        <f t="shared" si="877"/>
        <v xml:space="preserve">1  </v>
      </c>
      <c r="K1311" t="str">
        <f t="shared" si="877"/>
        <v>Ja</v>
      </c>
      <c r="L1311">
        <f t="shared" si="877"/>
        <v>8393</v>
      </c>
      <c r="M1311" t="str">
        <f t="shared" si="877"/>
        <v>255781-89</v>
      </c>
      <c r="N1311" t="str">
        <f t="shared" si="877"/>
        <v>post</v>
      </c>
      <c r="O1311" t="str">
        <f t="shared" si="877"/>
        <v xml:space="preserve">wilfried.verleyen@outlook.com           </v>
      </c>
      <c r="P1311">
        <f t="shared" si="877"/>
        <v>1</v>
      </c>
      <c r="Q1311">
        <f t="shared" si="877"/>
        <v>1</v>
      </c>
      <c r="R1311">
        <f t="shared" si="877"/>
        <v>0</v>
      </c>
      <c r="S1311">
        <f t="shared" si="877"/>
        <v>1</v>
      </c>
      <c r="T1311">
        <f t="shared" si="877"/>
        <v>0</v>
      </c>
      <c r="U1311">
        <f t="shared" si="877"/>
        <v>0</v>
      </c>
      <c r="V1311">
        <f t="shared" si="877"/>
        <v>0</v>
      </c>
    </row>
    <row r="1312" spans="1:22" x14ac:dyDescent="0.3">
      <c r="A1312">
        <f t="shared" si="844"/>
        <v>307301</v>
      </c>
      <c r="B1312" t="str">
        <f t="shared" ref="B1312:V1312" si="878">B866</f>
        <v xml:space="preserve">VERLEYSEN DANNY               </v>
      </c>
      <c r="C1312" t="str">
        <f t="shared" si="878"/>
        <v xml:space="preserve">DREEFSTRAAT 16                </v>
      </c>
      <c r="D1312" t="str">
        <f t="shared" si="878"/>
        <v xml:space="preserve">9320      </v>
      </c>
      <c r="E1312" t="str">
        <f t="shared" si="878"/>
        <v xml:space="preserve">EREMBODEGEM              </v>
      </c>
      <c r="F1312" t="str">
        <f t="shared" si="878"/>
        <v xml:space="preserve">               </v>
      </c>
      <c r="G1312" t="str">
        <f t="shared" si="878"/>
        <v xml:space="preserve">        </v>
      </c>
      <c r="H1312" t="str">
        <f t="shared" si="878"/>
        <v>505443.5</v>
      </c>
      <c r="I1312" t="str">
        <f t="shared" si="878"/>
        <v>040142.1</v>
      </c>
      <c r="J1312" t="str">
        <f t="shared" si="878"/>
        <v xml:space="preserve">1  </v>
      </c>
      <c r="K1312" t="str">
        <f t="shared" si="878"/>
        <v>23</v>
      </c>
      <c r="L1312">
        <f t="shared" si="878"/>
        <v>11947</v>
      </c>
      <c r="M1312" t="str">
        <f t="shared" si="878"/>
        <v>307301-05</v>
      </c>
      <c r="N1312" t="str">
        <f t="shared" si="878"/>
        <v>post</v>
      </c>
      <c r="O1312" t="str">
        <f t="shared" si="878"/>
        <v xml:space="preserve">danny-verleysen@hotmail.com             </v>
      </c>
      <c r="P1312">
        <f t="shared" si="878"/>
        <v>1</v>
      </c>
      <c r="Q1312">
        <f t="shared" si="878"/>
        <v>0</v>
      </c>
      <c r="R1312">
        <f t="shared" si="878"/>
        <v>0</v>
      </c>
      <c r="S1312">
        <f t="shared" si="878"/>
        <v>1</v>
      </c>
      <c r="T1312">
        <f t="shared" si="878"/>
        <v>0</v>
      </c>
      <c r="U1312">
        <f t="shared" si="878"/>
        <v>0</v>
      </c>
      <c r="V1312">
        <f t="shared" si="878"/>
        <v>0</v>
      </c>
    </row>
    <row r="1313" spans="1:22" x14ac:dyDescent="0.3">
      <c r="A1313">
        <f t="shared" si="844"/>
        <v>280167</v>
      </c>
      <c r="B1313" t="str">
        <f t="shared" ref="B1313:V1313" si="879">B867</f>
        <v xml:space="preserve">VERLEYZEN JULIEN              </v>
      </c>
      <c r="C1313" t="str">
        <f t="shared" si="879"/>
        <v xml:space="preserve">SEMPSTWEG 2A                  </v>
      </c>
      <c r="D1313" t="str">
        <f t="shared" si="879"/>
        <v xml:space="preserve">1740      </v>
      </c>
      <c r="E1313" t="str">
        <f t="shared" si="879"/>
        <v xml:space="preserve">TERNAT                   </v>
      </c>
      <c r="F1313" t="str">
        <f t="shared" si="879"/>
        <v xml:space="preserve">0473/62.84.35  </v>
      </c>
      <c r="G1313" t="str">
        <f t="shared" si="879"/>
        <v xml:space="preserve">        </v>
      </c>
      <c r="H1313" t="str">
        <f t="shared" si="879"/>
        <v>505157.8</v>
      </c>
      <c r="I1313" t="str">
        <f t="shared" si="879"/>
        <v>041007.3</v>
      </c>
      <c r="J1313" t="str">
        <f t="shared" si="879"/>
        <v xml:space="preserve">   </v>
      </c>
      <c r="K1313" t="str">
        <f t="shared" si="879"/>
        <v>23</v>
      </c>
      <c r="L1313">
        <f t="shared" si="879"/>
        <v>9981</v>
      </c>
      <c r="M1313" t="str">
        <f t="shared" si="879"/>
        <v>280167-31</v>
      </c>
      <c r="N1313" t="str">
        <f t="shared" si="879"/>
        <v>post</v>
      </c>
      <c r="O1313" t="str">
        <f t="shared" si="879"/>
        <v xml:space="preserve">verleyzen@gmail.com                     </v>
      </c>
      <c r="P1313">
        <f t="shared" si="879"/>
        <v>1</v>
      </c>
      <c r="Q1313">
        <f t="shared" si="879"/>
        <v>0</v>
      </c>
      <c r="R1313">
        <f t="shared" si="879"/>
        <v>1</v>
      </c>
      <c r="S1313">
        <f t="shared" si="879"/>
        <v>0</v>
      </c>
      <c r="T1313">
        <f t="shared" si="879"/>
        <v>1</v>
      </c>
      <c r="U1313">
        <f t="shared" si="879"/>
        <v>0</v>
      </c>
      <c r="V1313">
        <f t="shared" si="879"/>
        <v>1</v>
      </c>
    </row>
    <row r="1314" spans="1:22" x14ac:dyDescent="0.3">
      <c r="A1314">
        <f t="shared" si="844"/>
        <v>168865</v>
      </c>
      <c r="B1314" t="str">
        <f t="shared" ref="B1314:V1314" si="880">B868</f>
        <v xml:space="preserve">VERLINDEN FRANCIS             </v>
      </c>
      <c r="C1314" t="str">
        <f t="shared" si="880"/>
        <v xml:space="preserve">PUTBERG 43                    </v>
      </c>
      <c r="D1314" t="str">
        <f t="shared" si="880"/>
        <v xml:space="preserve">1730      </v>
      </c>
      <c r="E1314" t="str">
        <f t="shared" si="880"/>
        <v xml:space="preserve">ASSE                     </v>
      </c>
      <c r="F1314" t="str">
        <f t="shared" si="880"/>
        <v xml:space="preserve">0486020380     </v>
      </c>
      <c r="G1314" t="str">
        <f t="shared" si="880"/>
        <v xml:space="preserve">        </v>
      </c>
      <c r="H1314" t="str">
        <f t="shared" si="880"/>
        <v>505443.8</v>
      </c>
      <c r="I1314" t="str">
        <f t="shared" si="880"/>
        <v>041115.5</v>
      </c>
      <c r="J1314" t="str">
        <f t="shared" si="880"/>
        <v xml:space="preserve">1  </v>
      </c>
      <c r="K1314" t="str">
        <f t="shared" si="880"/>
        <v>Ja</v>
      </c>
      <c r="L1314">
        <f t="shared" si="880"/>
        <v>4800</v>
      </c>
      <c r="M1314" t="str">
        <f t="shared" si="880"/>
        <v>168865-85</v>
      </c>
      <c r="N1314" t="str">
        <f t="shared" si="880"/>
        <v>post</v>
      </c>
      <c r="O1314" t="str">
        <f t="shared" si="880"/>
        <v xml:space="preserve">                                        </v>
      </c>
      <c r="P1314">
        <f t="shared" si="880"/>
        <v>1</v>
      </c>
      <c r="Q1314">
        <f t="shared" si="880"/>
        <v>1</v>
      </c>
      <c r="R1314">
        <f t="shared" si="880"/>
        <v>1</v>
      </c>
      <c r="S1314">
        <f t="shared" si="880"/>
        <v>0</v>
      </c>
      <c r="T1314">
        <f t="shared" si="880"/>
        <v>1</v>
      </c>
      <c r="U1314">
        <f t="shared" si="880"/>
        <v>0</v>
      </c>
      <c r="V1314">
        <f t="shared" si="880"/>
        <v>1</v>
      </c>
    </row>
    <row r="1315" spans="1:22" x14ac:dyDescent="0.3">
      <c r="A1315">
        <f t="shared" si="844"/>
        <v>282287</v>
      </c>
      <c r="B1315" t="str">
        <f t="shared" ref="B1315:V1315" si="881">B869</f>
        <v xml:space="preserve">VERLOY TONY                   </v>
      </c>
      <c r="C1315" t="str">
        <f t="shared" si="881"/>
        <v xml:space="preserve">PEPERSTRAAT 23                </v>
      </c>
      <c r="D1315" t="str">
        <f t="shared" si="881"/>
        <v xml:space="preserve">1785      </v>
      </c>
      <c r="E1315" t="str">
        <f t="shared" si="881"/>
        <v xml:space="preserve">MERCHTEM                 </v>
      </c>
      <c r="F1315" t="str">
        <f t="shared" si="881"/>
        <v xml:space="preserve">0485/38.52.10  </v>
      </c>
      <c r="G1315" t="str">
        <f t="shared" si="881"/>
        <v xml:space="preserve">        </v>
      </c>
      <c r="H1315" t="str">
        <f t="shared" si="881"/>
        <v>505718.3</v>
      </c>
      <c r="I1315" t="str">
        <f t="shared" si="881"/>
        <v>041328.9</v>
      </c>
      <c r="J1315" t="str">
        <f t="shared" si="881"/>
        <v xml:space="preserve">01 </v>
      </c>
      <c r="K1315" t="str">
        <f t="shared" si="881"/>
        <v>Ja</v>
      </c>
      <c r="L1315">
        <f t="shared" si="881"/>
        <v>2861</v>
      </c>
      <c r="M1315" t="str">
        <f t="shared" si="881"/>
        <v>282287-17</v>
      </c>
      <c r="N1315" t="str">
        <f t="shared" si="881"/>
        <v>post</v>
      </c>
      <c r="O1315" t="str">
        <f t="shared" si="881"/>
        <v xml:space="preserve">TONY.VERLOY@HOTMAIL.COM                 </v>
      </c>
      <c r="P1315">
        <f t="shared" si="881"/>
        <v>1</v>
      </c>
      <c r="Q1315">
        <f t="shared" si="881"/>
        <v>1</v>
      </c>
      <c r="R1315">
        <f t="shared" si="881"/>
        <v>1</v>
      </c>
      <c r="S1315">
        <f t="shared" si="881"/>
        <v>0</v>
      </c>
      <c r="T1315">
        <f t="shared" si="881"/>
        <v>1</v>
      </c>
      <c r="U1315">
        <f t="shared" si="881"/>
        <v>0</v>
      </c>
      <c r="V1315">
        <f t="shared" si="881"/>
        <v>1</v>
      </c>
    </row>
    <row r="1316" spans="1:22" x14ac:dyDescent="0.3">
      <c r="A1316">
        <f t="shared" si="844"/>
        <v>178182</v>
      </c>
      <c r="B1316" t="str">
        <f t="shared" ref="B1316:V1316" si="882">B870</f>
        <v xml:space="preserve">VERMEIR FR.EN ZN              </v>
      </c>
      <c r="C1316" t="str">
        <f t="shared" si="882"/>
        <v xml:space="preserve">PASBRUGSTRAAT 1                  </v>
      </c>
      <c r="D1316" t="str">
        <f t="shared" si="882"/>
        <v xml:space="preserve">9280      </v>
      </c>
      <c r="E1316" t="str">
        <f t="shared" si="882"/>
        <v xml:space="preserve">WIEZE                    </v>
      </c>
      <c r="F1316" t="str">
        <f t="shared" si="882"/>
        <v xml:space="preserve">788937         </v>
      </c>
      <c r="G1316" t="str">
        <f t="shared" si="882"/>
        <v xml:space="preserve">        </v>
      </c>
      <c r="H1316" t="str">
        <f t="shared" si="882"/>
        <v>505913.0</v>
      </c>
      <c r="I1316" t="str">
        <f t="shared" si="882"/>
        <v>040623.0</v>
      </c>
      <c r="J1316" t="str">
        <f t="shared" si="882"/>
        <v xml:space="preserve">3  </v>
      </c>
      <c r="K1316" t="str">
        <f t="shared" si="882"/>
        <v>Ja</v>
      </c>
      <c r="L1316">
        <f t="shared" si="882"/>
        <v>6491</v>
      </c>
      <c r="M1316" t="str">
        <f t="shared" si="882"/>
        <v>178182-90</v>
      </c>
      <c r="N1316" t="str">
        <f t="shared" si="882"/>
        <v>post</v>
      </c>
      <c r="O1316" t="str">
        <f t="shared" si="882"/>
        <v xml:space="preserve">Vermeirgilbert@gmail.com                </v>
      </c>
      <c r="P1316">
        <f t="shared" si="882"/>
        <v>1</v>
      </c>
      <c r="Q1316">
        <f t="shared" si="882"/>
        <v>1</v>
      </c>
      <c r="R1316">
        <f t="shared" si="882"/>
        <v>0</v>
      </c>
      <c r="S1316">
        <f t="shared" si="882"/>
        <v>1</v>
      </c>
      <c r="T1316">
        <f t="shared" si="882"/>
        <v>0</v>
      </c>
      <c r="U1316">
        <f t="shared" si="882"/>
        <v>0</v>
      </c>
      <c r="V1316">
        <f t="shared" si="882"/>
        <v>0</v>
      </c>
    </row>
    <row r="1317" spans="1:22" x14ac:dyDescent="0.3">
      <c r="A1317">
        <f t="shared" si="844"/>
        <v>223272</v>
      </c>
      <c r="B1317" t="str">
        <f t="shared" ref="B1317:V1317" si="883">B871</f>
        <v xml:space="preserve">VERMEIR JAN                   </v>
      </c>
      <c r="C1317" t="str">
        <f t="shared" si="883"/>
        <v xml:space="preserve">BAARDEGEMSTRAAT 5             </v>
      </c>
      <c r="D1317" t="str">
        <f t="shared" si="883"/>
        <v xml:space="preserve">1745      </v>
      </c>
      <c r="E1317" t="str">
        <f t="shared" si="883"/>
        <v xml:space="preserve">OPWIJK                   </v>
      </c>
      <c r="F1317" t="str">
        <f t="shared" si="883"/>
        <v xml:space="preserve">               </v>
      </c>
      <c r="G1317" t="str">
        <f t="shared" si="883"/>
        <v xml:space="preserve">        </v>
      </c>
      <c r="H1317" t="str">
        <f t="shared" si="883"/>
        <v>505708.1</v>
      </c>
      <c r="I1317" t="str">
        <f t="shared" si="883"/>
        <v>040942.4</v>
      </c>
      <c r="J1317" t="str">
        <f t="shared" si="883"/>
        <v xml:space="preserve">   </v>
      </c>
      <c r="K1317" t="str">
        <f t="shared" si="883"/>
        <v>Ja</v>
      </c>
      <c r="L1317">
        <f t="shared" si="883"/>
        <v>1595</v>
      </c>
      <c r="M1317" t="str">
        <f t="shared" si="883"/>
        <v>223272-75</v>
      </c>
      <c r="N1317" t="str">
        <f t="shared" si="883"/>
        <v>post</v>
      </c>
      <c r="O1317" t="str">
        <f t="shared" si="883"/>
        <v xml:space="preserve">                                        </v>
      </c>
      <c r="P1317">
        <f t="shared" si="883"/>
        <v>1</v>
      </c>
      <c r="Q1317">
        <f t="shared" si="883"/>
        <v>1</v>
      </c>
      <c r="R1317">
        <f t="shared" si="883"/>
        <v>1</v>
      </c>
      <c r="S1317">
        <f t="shared" si="883"/>
        <v>0</v>
      </c>
      <c r="T1317">
        <f t="shared" si="883"/>
        <v>1</v>
      </c>
      <c r="U1317">
        <f t="shared" si="883"/>
        <v>0</v>
      </c>
      <c r="V1317">
        <f t="shared" si="883"/>
        <v>1</v>
      </c>
    </row>
    <row r="1318" spans="1:22" x14ac:dyDescent="0.3">
      <c r="A1318">
        <f t="shared" si="844"/>
        <v>310552</v>
      </c>
      <c r="B1318" t="str">
        <f t="shared" ref="B1318:V1318" si="884">B872</f>
        <v xml:space="preserve">VERMEIR RUDI                  </v>
      </c>
      <c r="C1318" t="str">
        <f t="shared" si="884"/>
        <v xml:space="preserve">KRAPSTRAAT 160               </v>
      </c>
      <c r="D1318" t="str">
        <f t="shared" si="884"/>
        <v xml:space="preserve">9255      </v>
      </c>
      <c r="E1318" t="str">
        <f t="shared" si="884"/>
        <v xml:space="preserve">BUGGENHOUT               </v>
      </c>
      <c r="F1318" t="str">
        <f t="shared" si="884"/>
        <v xml:space="preserve">               </v>
      </c>
      <c r="G1318" t="str">
        <f t="shared" si="884"/>
        <v xml:space="preserve">        </v>
      </c>
      <c r="H1318" t="str">
        <f t="shared" si="884"/>
        <v>510003.9</v>
      </c>
      <c r="I1318" t="str">
        <f t="shared" si="884"/>
        <v>041035.0</v>
      </c>
      <c r="J1318" t="str">
        <f t="shared" si="884"/>
        <v xml:space="preserve">1  </v>
      </c>
      <c r="K1318" t="str">
        <f t="shared" si="884"/>
        <v>Ja</v>
      </c>
      <c r="L1318">
        <f t="shared" si="884"/>
        <v>5127</v>
      </c>
      <c r="M1318" t="str">
        <f t="shared" si="884"/>
        <v>310552-55</v>
      </c>
      <c r="N1318" t="str">
        <f t="shared" si="884"/>
        <v>post</v>
      </c>
      <c r="O1318" t="str">
        <f t="shared" si="884"/>
        <v xml:space="preserve">rudivermeir@hotmail.com                 </v>
      </c>
      <c r="P1318">
        <f t="shared" si="884"/>
        <v>1</v>
      </c>
      <c r="Q1318">
        <f t="shared" si="884"/>
        <v>1</v>
      </c>
      <c r="R1318">
        <f t="shared" si="884"/>
        <v>0</v>
      </c>
      <c r="S1318">
        <f t="shared" si="884"/>
        <v>1</v>
      </c>
      <c r="T1318">
        <f t="shared" si="884"/>
        <v>0</v>
      </c>
      <c r="U1318">
        <f t="shared" si="884"/>
        <v>0</v>
      </c>
      <c r="V1318">
        <f t="shared" si="884"/>
        <v>0</v>
      </c>
    </row>
    <row r="1319" spans="1:22" x14ac:dyDescent="0.3">
      <c r="A1319">
        <f t="shared" si="844"/>
        <v>309874</v>
      </c>
      <c r="B1319" t="str">
        <f t="shared" ref="B1319:V1319" si="885">B873</f>
        <v xml:space="preserve">VERMEULEN SEBASTIEN           </v>
      </c>
      <c r="C1319" t="str">
        <f t="shared" si="885"/>
        <v xml:space="preserve">KALKENSTRAAT 82               </v>
      </c>
      <c r="D1319" t="str">
        <f t="shared" si="885"/>
        <v xml:space="preserve">9255      </v>
      </c>
      <c r="E1319" t="str">
        <f t="shared" si="885"/>
        <v xml:space="preserve">BUGGENHOUT               </v>
      </c>
      <c r="F1319" t="str">
        <f t="shared" si="885"/>
        <v xml:space="preserve">               </v>
      </c>
      <c r="G1319" t="str">
        <f t="shared" si="885"/>
        <v xml:space="preserve">        </v>
      </c>
      <c r="H1319" t="str">
        <f t="shared" si="885"/>
        <v>510013.3</v>
      </c>
      <c r="I1319" t="str">
        <f t="shared" si="885"/>
        <v>041204.2</v>
      </c>
      <c r="J1319" t="str">
        <f t="shared" si="885"/>
        <v xml:space="preserve">1  </v>
      </c>
      <c r="K1319" t="str">
        <f t="shared" si="885"/>
        <v>Ja</v>
      </c>
      <c r="L1319">
        <f t="shared" si="885"/>
        <v>5523</v>
      </c>
      <c r="M1319" t="str">
        <f t="shared" si="885"/>
        <v>309874-56</v>
      </c>
      <c r="N1319" t="str">
        <f t="shared" si="885"/>
        <v>post</v>
      </c>
      <c r="O1319" t="str">
        <f t="shared" si="885"/>
        <v xml:space="preserve">svermeulen60@gmail.com                  </v>
      </c>
      <c r="P1319">
        <f t="shared" si="885"/>
        <v>1</v>
      </c>
      <c r="Q1319">
        <f t="shared" si="885"/>
        <v>1</v>
      </c>
      <c r="R1319">
        <f t="shared" si="885"/>
        <v>0</v>
      </c>
      <c r="S1319">
        <f t="shared" si="885"/>
        <v>1</v>
      </c>
      <c r="T1319">
        <f t="shared" si="885"/>
        <v>0</v>
      </c>
      <c r="U1319">
        <f t="shared" si="885"/>
        <v>0</v>
      </c>
      <c r="V1319">
        <f t="shared" si="885"/>
        <v>0</v>
      </c>
    </row>
    <row r="1320" spans="1:22" x14ac:dyDescent="0.3">
      <c r="A1320">
        <f t="shared" si="844"/>
        <v>179797</v>
      </c>
      <c r="B1320" t="str">
        <f t="shared" ref="B1320:V1320" si="886">B874</f>
        <v xml:space="preserve">VERPAELT ADOLF                </v>
      </c>
      <c r="C1320" t="str">
        <f t="shared" si="886"/>
        <v xml:space="preserve">KROKUSSENLAAN 5              </v>
      </c>
      <c r="D1320" t="str">
        <f t="shared" si="886"/>
        <v xml:space="preserve">1790      </v>
      </c>
      <c r="E1320" t="str">
        <f t="shared" si="886"/>
        <v xml:space="preserve">TERALFENE                </v>
      </c>
      <c r="F1320" t="str">
        <f t="shared" si="886"/>
        <v xml:space="preserve">053/665360     </v>
      </c>
      <c r="G1320" t="str">
        <f t="shared" si="886"/>
        <v xml:space="preserve">        </v>
      </c>
      <c r="H1320" t="str">
        <f t="shared" si="886"/>
        <v>505325.8</v>
      </c>
      <c r="I1320" t="str">
        <f t="shared" si="886"/>
        <v>040548.2</v>
      </c>
      <c r="J1320" t="str">
        <f t="shared" si="886"/>
        <v xml:space="preserve">1  </v>
      </c>
      <c r="K1320" t="str">
        <f t="shared" si="886"/>
        <v>23</v>
      </c>
      <c r="L1320">
        <f t="shared" si="886"/>
        <v>9462</v>
      </c>
      <c r="M1320" t="str">
        <f t="shared" si="886"/>
        <v>179797-56</v>
      </c>
      <c r="N1320" t="str">
        <f t="shared" si="886"/>
        <v>post</v>
      </c>
      <c r="O1320" t="str">
        <f t="shared" si="886"/>
        <v xml:space="preserve">adolf.verpaelt@telenet.be               </v>
      </c>
      <c r="P1320">
        <f t="shared" si="886"/>
        <v>1</v>
      </c>
      <c r="Q1320">
        <f t="shared" si="886"/>
        <v>0</v>
      </c>
      <c r="R1320">
        <f t="shared" si="886"/>
        <v>1</v>
      </c>
      <c r="S1320">
        <f t="shared" si="886"/>
        <v>0</v>
      </c>
      <c r="T1320">
        <f t="shared" si="886"/>
        <v>1</v>
      </c>
      <c r="U1320">
        <f t="shared" si="886"/>
        <v>0</v>
      </c>
      <c r="V1320">
        <f t="shared" si="886"/>
        <v>1</v>
      </c>
    </row>
    <row r="1321" spans="1:22" x14ac:dyDescent="0.3">
      <c r="A1321">
        <f t="shared" si="844"/>
        <v>162037</v>
      </c>
      <c r="B1321" t="str">
        <f t="shared" ref="B1321:V1321" si="887">B875</f>
        <v xml:space="preserve">VERSTAPPEN ANDRE              </v>
      </c>
      <c r="C1321" t="str">
        <f t="shared" si="887"/>
        <v xml:space="preserve">HOFSTEE 6                  </v>
      </c>
      <c r="D1321" t="str">
        <f t="shared" si="887"/>
        <v xml:space="preserve">9255      </v>
      </c>
      <c r="E1321" t="str">
        <f t="shared" si="887"/>
        <v xml:space="preserve">OPDORP                   </v>
      </c>
      <c r="F1321" t="str">
        <f t="shared" si="887"/>
        <v xml:space="preserve">               </v>
      </c>
      <c r="G1321" t="str">
        <f t="shared" si="887"/>
        <v xml:space="preserve">        </v>
      </c>
      <c r="H1321" t="str">
        <f t="shared" si="887"/>
        <v>510132.3</v>
      </c>
      <c r="I1321" t="str">
        <f t="shared" si="887"/>
        <v>041314.2</v>
      </c>
      <c r="J1321" t="str">
        <f t="shared" si="887"/>
        <v xml:space="preserve">3  </v>
      </c>
      <c r="K1321" t="str">
        <f t="shared" si="887"/>
        <v>Ja</v>
      </c>
      <c r="L1321">
        <f t="shared" si="887"/>
        <v>8242</v>
      </c>
      <c r="M1321" t="str">
        <f t="shared" si="887"/>
        <v>162037-47</v>
      </c>
      <c r="N1321" t="str">
        <f t="shared" si="887"/>
        <v>post</v>
      </c>
      <c r="O1321" t="str">
        <f t="shared" si="887"/>
        <v xml:space="preserve">debackermonique@skynet.be               </v>
      </c>
      <c r="P1321">
        <f t="shared" si="887"/>
        <v>1</v>
      </c>
      <c r="Q1321">
        <f t="shared" si="887"/>
        <v>1</v>
      </c>
      <c r="R1321">
        <f t="shared" si="887"/>
        <v>0</v>
      </c>
      <c r="S1321">
        <f t="shared" si="887"/>
        <v>1</v>
      </c>
      <c r="T1321">
        <f t="shared" si="887"/>
        <v>0</v>
      </c>
      <c r="U1321">
        <f t="shared" si="887"/>
        <v>0</v>
      </c>
      <c r="V1321">
        <f t="shared" si="887"/>
        <v>0</v>
      </c>
    </row>
    <row r="1322" spans="1:22" x14ac:dyDescent="0.3">
      <c r="A1322">
        <f t="shared" si="844"/>
        <v>188808</v>
      </c>
      <c r="B1322" t="str">
        <f t="shared" ref="B1322:V1322" si="888">B876</f>
        <v xml:space="preserve">VERSTAPPEN JOZEF              </v>
      </c>
      <c r="C1322" t="str">
        <f t="shared" si="888"/>
        <v xml:space="preserve">ST-GUDULADREEF 62             </v>
      </c>
      <c r="D1322" t="str">
        <f t="shared" si="888"/>
        <v xml:space="preserve">1785      </v>
      </c>
      <c r="E1322" t="str">
        <f t="shared" si="888"/>
        <v xml:space="preserve">HAMME                    </v>
      </c>
      <c r="F1322" t="str">
        <f t="shared" si="888"/>
        <v xml:space="preserve">02 4601378     </v>
      </c>
      <c r="G1322" t="str">
        <f t="shared" si="888"/>
        <v xml:space="preserve">        </v>
      </c>
      <c r="H1322" t="str">
        <f t="shared" si="888"/>
        <v>505446.6</v>
      </c>
      <c r="I1322" t="str">
        <f t="shared" si="888"/>
        <v>041636.9</v>
      </c>
      <c r="J1322" t="str">
        <f t="shared" si="888"/>
        <v xml:space="preserve">   </v>
      </c>
      <c r="K1322" t="str">
        <f t="shared" si="888"/>
        <v>23</v>
      </c>
      <c r="L1322">
        <f t="shared" si="888"/>
        <v>8052</v>
      </c>
      <c r="M1322" t="str">
        <f t="shared" si="888"/>
        <v>188808-46</v>
      </c>
      <c r="N1322" t="str">
        <f t="shared" si="888"/>
        <v>post</v>
      </c>
      <c r="O1322" t="str">
        <f t="shared" si="888"/>
        <v xml:space="preserve">josephverstappen@hotmail.com            </v>
      </c>
      <c r="P1322">
        <f t="shared" si="888"/>
        <v>1</v>
      </c>
      <c r="Q1322">
        <f t="shared" si="888"/>
        <v>0</v>
      </c>
      <c r="R1322">
        <f t="shared" si="888"/>
        <v>1</v>
      </c>
      <c r="S1322">
        <f t="shared" si="888"/>
        <v>0</v>
      </c>
      <c r="T1322">
        <f t="shared" si="888"/>
        <v>1</v>
      </c>
      <c r="U1322">
        <f t="shared" si="888"/>
        <v>0</v>
      </c>
      <c r="V1322">
        <f t="shared" si="888"/>
        <v>1</v>
      </c>
    </row>
    <row r="1323" spans="1:22" x14ac:dyDescent="0.3">
      <c r="A1323">
        <f t="shared" si="844"/>
        <v>282195</v>
      </c>
      <c r="B1323" t="str">
        <f t="shared" ref="B1323:V1323" si="889">B877</f>
        <v xml:space="preserve">VERTESSEN ROBERT              </v>
      </c>
      <c r="C1323" t="str">
        <f t="shared" si="889"/>
        <v xml:space="preserve">VEURT 45                      </v>
      </c>
      <c r="D1323" t="str">
        <f t="shared" si="889"/>
        <v xml:space="preserve">2870      </v>
      </c>
      <c r="E1323" t="str">
        <f t="shared" si="889"/>
        <v xml:space="preserve">BREENDONK                </v>
      </c>
      <c r="F1323" t="str">
        <f t="shared" si="889"/>
        <v xml:space="preserve">03/886.57.64   </v>
      </c>
      <c r="G1323" t="str">
        <f t="shared" si="889"/>
        <v xml:space="preserve">        </v>
      </c>
      <c r="H1323" t="str">
        <f t="shared" si="889"/>
        <v>510215.1</v>
      </c>
      <c r="I1323" t="str">
        <f t="shared" si="889"/>
        <v>041933.0</v>
      </c>
      <c r="J1323" t="str">
        <f t="shared" si="889"/>
        <v xml:space="preserve">1  </v>
      </c>
      <c r="K1323" t="str">
        <f t="shared" si="889"/>
        <v>22</v>
      </c>
      <c r="L1323">
        <f t="shared" si="889"/>
        <v>13526</v>
      </c>
      <c r="M1323" t="str">
        <f t="shared" si="889"/>
        <v>282195-22</v>
      </c>
      <c r="N1323" t="str">
        <f t="shared" si="889"/>
        <v>post</v>
      </c>
      <c r="O1323" t="str">
        <f t="shared" si="889"/>
        <v xml:space="preserve">                                        </v>
      </c>
      <c r="P1323">
        <f t="shared" si="889"/>
        <v>1</v>
      </c>
      <c r="Q1323">
        <f t="shared" si="889"/>
        <v>0</v>
      </c>
      <c r="R1323">
        <f t="shared" si="889"/>
        <v>0</v>
      </c>
      <c r="S1323">
        <f t="shared" si="889"/>
        <v>0</v>
      </c>
      <c r="T1323">
        <f t="shared" si="889"/>
        <v>1</v>
      </c>
      <c r="U1323">
        <f t="shared" si="889"/>
        <v>0</v>
      </c>
      <c r="V1323">
        <f t="shared" si="889"/>
        <v>0</v>
      </c>
    </row>
    <row r="1324" spans="1:22" x14ac:dyDescent="0.3">
      <c r="A1324">
        <f t="shared" si="844"/>
        <v>280521</v>
      </c>
      <c r="B1324" t="str">
        <f t="shared" ref="B1324:V1324" si="890">B878</f>
        <v xml:space="preserve">VERTONGEN &amp; ZOON              </v>
      </c>
      <c r="C1324" t="str">
        <f t="shared" si="890"/>
        <v xml:space="preserve">KERKSTRAAT 21                 </v>
      </c>
      <c r="D1324" t="str">
        <f t="shared" si="890"/>
        <v xml:space="preserve">1851      </v>
      </c>
      <c r="E1324" t="str">
        <f t="shared" si="890"/>
        <v xml:space="preserve">HUMBEEK                  </v>
      </c>
      <c r="F1324" t="str">
        <f t="shared" si="890"/>
        <v xml:space="preserve">0477/86.39.38  </v>
      </c>
      <c r="G1324" t="str">
        <f t="shared" si="890"/>
        <v xml:space="preserve">        </v>
      </c>
      <c r="H1324" t="str">
        <f t="shared" si="890"/>
        <v>505807.2</v>
      </c>
      <c r="I1324" t="str">
        <f t="shared" si="890"/>
        <v>042251.2</v>
      </c>
      <c r="J1324" t="str">
        <f t="shared" si="890"/>
        <v xml:space="preserve">20 </v>
      </c>
      <c r="K1324" t="str">
        <f t="shared" si="890"/>
        <v>23</v>
      </c>
      <c r="L1324">
        <f t="shared" si="890"/>
        <v>13915</v>
      </c>
      <c r="M1324" t="str">
        <f t="shared" si="890"/>
        <v>280521-94</v>
      </c>
      <c r="N1324" t="str">
        <f t="shared" si="890"/>
        <v>post</v>
      </c>
      <c r="O1324" t="str">
        <f t="shared" si="890"/>
        <v xml:space="preserve">serge.vertongen@hotmail.com             </v>
      </c>
      <c r="P1324">
        <f t="shared" si="890"/>
        <v>1</v>
      </c>
      <c r="Q1324">
        <f t="shared" si="890"/>
        <v>0</v>
      </c>
      <c r="R1324">
        <f t="shared" si="890"/>
        <v>1</v>
      </c>
      <c r="S1324">
        <f t="shared" si="890"/>
        <v>0</v>
      </c>
      <c r="T1324">
        <f t="shared" si="890"/>
        <v>1</v>
      </c>
      <c r="U1324">
        <f t="shared" si="890"/>
        <v>1</v>
      </c>
      <c r="V1324">
        <f t="shared" si="890"/>
        <v>0</v>
      </c>
    </row>
    <row r="1325" spans="1:22" x14ac:dyDescent="0.3">
      <c r="A1325">
        <f t="shared" si="844"/>
        <v>253566</v>
      </c>
      <c r="B1325" t="str">
        <f t="shared" ref="B1325:V1325" si="891">B879</f>
        <v xml:space="preserve">VIJVERMAN BRUNO               </v>
      </c>
      <c r="C1325" t="str">
        <f t="shared" si="891"/>
        <v xml:space="preserve">STEENWEG 190                 </v>
      </c>
      <c r="D1325" t="str">
        <f t="shared" si="891"/>
        <v xml:space="preserve">9473      </v>
      </c>
      <c r="E1325" t="str">
        <f t="shared" si="891"/>
        <v xml:space="preserve">WELLE                    </v>
      </c>
      <c r="F1325" t="str">
        <f t="shared" si="891"/>
        <v xml:space="preserve">0477/690228    </v>
      </c>
      <c r="G1325" t="str">
        <f t="shared" si="891"/>
        <v xml:space="preserve">        </v>
      </c>
      <c r="H1325" t="str">
        <f t="shared" si="891"/>
        <v>505355.9</v>
      </c>
      <c r="I1325" t="str">
        <f t="shared" si="891"/>
        <v>040325.6</v>
      </c>
      <c r="J1325" t="str">
        <f t="shared" si="891"/>
        <v xml:space="preserve">1  </v>
      </c>
      <c r="K1325" t="str">
        <f t="shared" si="891"/>
        <v>23</v>
      </c>
      <c r="L1325">
        <f t="shared" si="891"/>
        <v>10904</v>
      </c>
      <c r="M1325" t="str">
        <f t="shared" si="891"/>
        <v>253566-08</v>
      </c>
      <c r="N1325" t="str">
        <f t="shared" si="891"/>
        <v>post</v>
      </c>
      <c r="O1325" t="str">
        <f t="shared" si="891"/>
        <v xml:space="preserve">bruno.vijverman1@telenet.be             </v>
      </c>
      <c r="P1325">
        <f t="shared" si="891"/>
        <v>1</v>
      </c>
      <c r="Q1325">
        <f t="shared" si="891"/>
        <v>0</v>
      </c>
      <c r="R1325">
        <f t="shared" si="891"/>
        <v>0</v>
      </c>
      <c r="S1325">
        <f t="shared" si="891"/>
        <v>1</v>
      </c>
      <c r="T1325">
        <f t="shared" si="891"/>
        <v>0</v>
      </c>
      <c r="U1325">
        <f t="shared" si="891"/>
        <v>0</v>
      </c>
      <c r="V1325">
        <f t="shared" si="891"/>
        <v>0</v>
      </c>
    </row>
    <row r="1326" spans="1:22" x14ac:dyDescent="0.3">
      <c r="A1326">
        <f t="shared" si="844"/>
        <v>175729</v>
      </c>
      <c r="B1326" t="str">
        <f t="shared" ref="B1326:V1326" si="892">B880</f>
        <v xml:space="preserve">VONCK HERMAN                  </v>
      </c>
      <c r="C1326" t="str">
        <f t="shared" si="892"/>
        <v xml:space="preserve">MECHELSEWEG 10                </v>
      </c>
      <c r="D1326" t="str">
        <f t="shared" si="892"/>
        <v xml:space="preserve">9310      </v>
      </c>
      <c r="E1326" t="str">
        <f t="shared" si="892"/>
        <v xml:space="preserve">BAARDEGEM                </v>
      </c>
      <c r="F1326" t="str">
        <f t="shared" si="892"/>
        <v xml:space="preserve">               </v>
      </c>
      <c r="G1326" t="str">
        <f t="shared" si="892"/>
        <v xml:space="preserve">        </v>
      </c>
      <c r="H1326" t="str">
        <f t="shared" si="892"/>
        <v>505720.1</v>
      </c>
      <c r="I1326" t="str">
        <f t="shared" si="892"/>
        <v>040827.1</v>
      </c>
      <c r="J1326" t="str">
        <f t="shared" si="892"/>
        <v xml:space="preserve">1  </v>
      </c>
      <c r="K1326" t="str">
        <f t="shared" si="892"/>
        <v>Ja</v>
      </c>
      <c r="L1326">
        <f t="shared" si="892"/>
        <v>3029</v>
      </c>
      <c r="M1326" t="str">
        <f t="shared" si="892"/>
        <v>175729-62</v>
      </c>
      <c r="N1326" t="str">
        <f t="shared" si="892"/>
        <v>post</v>
      </c>
      <c r="O1326" t="str">
        <f t="shared" si="892"/>
        <v xml:space="preserve">                                        </v>
      </c>
      <c r="P1326">
        <f t="shared" si="892"/>
        <v>1</v>
      </c>
      <c r="Q1326">
        <f t="shared" si="892"/>
        <v>1</v>
      </c>
      <c r="R1326">
        <f t="shared" si="892"/>
        <v>0</v>
      </c>
      <c r="S1326">
        <f t="shared" si="892"/>
        <v>1</v>
      </c>
      <c r="T1326">
        <f t="shared" si="892"/>
        <v>0</v>
      </c>
      <c r="U1326">
        <f t="shared" si="892"/>
        <v>0</v>
      </c>
      <c r="V1326">
        <f t="shared" si="892"/>
        <v>0</v>
      </c>
    </row>
    <row r="1327" spans="1:22" x14ac:dyDescent="0.3">
      <c r="A1327">
        <f t="shared" si="844"/>
        <v>163824</v>
      </c>
      <c r="B1327" t="str">
        <f t="shared" ref="B1327:V1327" si="893">B881</f>
        <v xml:space="preserve">VOS JOSEPH                    </v>
      </c>
      <c r="C1327" t="str">
        <f t="shared" si="893"/>
        <v xml:space="preserve">DIEPMEERSTRAAT 64             </v>
      </c>
      <c r="D1327" t="str">
        <f t="shared" si="893"/>
        <v xml:space="preserve">9255      </v>
      </c>
      <c r="E1327" t="str">
        <f t="shared" si="893"/>
        <v xml:space="preserve">BUGGENHOUT               </v>
      </c>
      <c r="F1327" t="str">
        <f t="shared" si="893"/>
        <v xml:space="preserve">               </v>
      </c>
      <c r="G1327" t="str">
        <f t="shared" si="893"/>
        <v xml:space="preserve">        </v>
      </c>
      <c r="H1327" t="str">
        <f t="shared" si="893"/>
        <v>510137.7</v>
      </c>
      <c r="I1327" t="str">
        <f t="shared" si="893"/>
        <v>041123.1</v>
      </c>
      <c r="J1327" t="str">
        <f t="shared" si="893"/>
        <v xml:space="preserve">2  </v>
      </c>
      <c r="K1327" t="str">
        <f t="shared" si="893"/>
        <v>Ja</v>
      </c>
      <c r="L1327">
        <f t="shared" si="893"/>
        <v>8008</v>
      </c>
      <c r="M1327" t="str">
        <f t="shared" si="893"/>
        <v>163824-88</v>
      </c>
      <c r="N1327" t="str">
        <f t="shared" si="893"/>
        <v>post</v>
      </c>
      <c r="O1327" t="str">
        <f t="shared" si="893"/>
        <v xml:space="preserve">paulavanakoleyen@skynet.be              </v>
      </c>
      <c r="P1327">
        <f t="shared" si="893"/>
        <v>1</v>
      </c>
      <c r="Q1327">
        <f t="shared" si="893"/>
        <v>1</v>
      </c>
      <c r="R1327">
        <f t="shared" si="893"/>
        <v>0</v>
      </c>
      <c r="S1327">
        <f t="shared" si="893"/>
        <v>1</v>
      </c>
      <c r="T1327">
        <f t="shared" si="893"/>
        <v>0</v>
      </c>
      <c r="U1327">
        <f t="shared" si="893"/>
        <v>0</v>
      </c>
      <c r="V1327">
        <f t="shared" si="893"/>
        <v>0</v>
      </c>
    </row>
    <row r="1328" spans="1:22" x14ac:dyDescent="0.3">
      <c r="A1328">
        <f t="shared" si="844"/>
        <v>280330</v>
      </c>
      <c r="B1328" t="str">
        <f t="shared" ref="B1328:V1328" si="894">B882</f>
        <v xml:space="preserve">VRANCKAERT HUGO               </v>
      </c>
      <c r="C1328" t="str">
        <f t="shared" si="894"/>
        <v xml:space="preserve">ROSSEMSTRAAT 7                </v>
      </c>
      <c r="D1328" t="str">
        <f t="shared" si="894"/>
        <v xml:space="preserve">1840      </v>
      </c>
      <c r="E1328" t="str">
        <f t="shared" si="894"/>
        <v xml:space="preserve">STEENHUFFEL              </v>
      </c>
      <c r="F1328" t="str">
        <f t="shared" si="894"/>
        <v xml:space="preserve">0477/36.77.60  </v>
      </c>
      <c r="G1328" t="str">
        <f t="shared" si="894"/>
        <v xml:space="preserve">        </v>
      </c>
      <c r="H1328" t="str">
        <f t="shared" si="894"/>
        <v>505912.9</v>
      </c>
      <c r="I1328" t="str">
        <f t="shared" si="894"/>
        <v>041645.6</v>
      </c>
      <c r="J1328" t="str">
        <f t="shared" si="894"/>
        <v xml:space="preserve">1  </v>
      </c>
      <c r="K1328" t="str">
        <f t="shared" si="894"/>
        <v>Ja</v>
      </c>
      <c r="L1328">
        <f t="shared" si="894"/>
        <v>7568</v>
      </c>
      <c r="M1328" t="str">
        <f t="shared" si="894"/>
        <v>280330-00</v>
      </c>
      <c r="N1328" t="str">
        <f t="shared" si="894"/>
        <v>post</v>
      </c>
      <c r="O1328" t="str">
        <f t="shared" si="894"/>
        <v xml:space="preserve">VRANCKAERTHUGO@GMAIL.COM                </v>
      </c>
      <c r="P1328">
        <f t="shared" si="894"/>
        <v>1</v>
      </c>
      <c r="Q1328">
        <f t="shared" si="894"/>
        <v>1</v>
      </c>
      <c r="R1328">
        <f t="shared" si="894"/>
        <v>1</v>
      </c>
      <c r="S1328">
        <f t="shared" si="894"/>
        <v>0</v>
      </c>
      <c r="T1328">
        <f t="shared" si="894"/>
        <v>1</v>
      </c>
      <c r="U1328">
        <f t="shared" si="894"/>
        <v>0</v>
      </c>
      <c r="V1328">
        <f t="shared" si="894"/>
        <v>1</v>
      </c>
    </row>
    <row r="1329" spans="1:22" x14ac:dyDescent="0.3">
      <c r="A1329">
        <f t="shared" si="844"/>
        <v>173656</v>
      </c>
      <c r="B1329" t="str">
        <f t="shared" ref="B1329:V1329" si="895">B883</f>
        <v xml:space="preserve">VRIJDERS DANIEL               </v>
      </c>
      <c r="C1329" t="str">
        <f t="shared" si="895"/>
        <v xml:space="preserve">MIDDELSTRAAT 52               </v>
      </c>
      <c r="D1329" t="str">
        <f t="shared" si="895"/>
        <v xml:space="preserve">1785      </v>
      </c>
      <c r="E1329" t="str">
        <f t="shared" si="895"/>
        <v xml:space="preserve">MERCHTEM                 </v>
      </c>
      <c r="F1329" t="str">
        <f t="shared" si="895"/>
        <v xml:space="preserve">0468/21.81.44  </v>
      </c>
      <c r="G1329" t="str">
        <f t="shared" si="895"/>
        <v xml:space="preserve">        </v>
      </c>
      <c r="H1329" t="str">
        <f t="shared" si="895"/>
        <v>505910.5</v>
      </c>
      <c r="I1329" t="str">
        <f t="shared" si="895"/>
        <v>041340.3</v>
      </c>
      <c r="J1329" t="str">
        <f t="shared" si="895"/>
        <v xml:space="preserve">1  </v>
      </c>
      <c r="K1329" t="str">
        <f t="shared" si="895"/>
        <v>Ja</v>
      </c>
      <c r="L1329">
        <f t="shared" si="895"/>
        <v>4626</v>
      </c>
      <c r="M1329" t="str">
        <f t="shared" si="895"/>
        <v>173656-26</v>
      </c>
      <c r="N1329" t="str">
        <f t="shared" si="895"/>
        <v>post</v>
      </c>
      <c r="O1329" t="str">
        <f t="shared" si="895"/>
        <v xml:space="preserve">danny.vrijders@telenet.be               </v>
      </c>
      <c r="P1329">
        <f t="shared" si="895"/>
        <v>1</v>
      </c>
      <c r="Q1329">
        <f t="shared" si="895"/>
        <v>1</v>
      </c>
      <c r="R1329">
        <f t="shared" si="895"/>
        <v>1</v>
      </c>
      <c r="S1329">
        <f t="shared" si="895"/>
        <v>0</v>
      </c>
      <c r="T1329">
        <f t="shared" si="895"/>
        <v>1</v>
      </c>
      <c r="U1329">
        <f t="shared" si="895"/>
        <v>0</v>
      </c>
      <c r="V1329">
        <f t="shared" si="895"/>
        <v>1</v>
      </c>
    </row>
    <row r="1330" spans="1:22" x14ac:dyDescent="0.3">
      <c r="A1330">
        <f t="shared" si="844"/>
        <v>142235</v>
      </c>
      <c r="B1330" t="str">
        <f t="shared" ref="B1330:V1330" si="896">B884</f>
        <v xml:space="preserve">VRIJDERS JOZEF                </v>
      </c>
      <c r="C1330" t="str">
        <f t="shared" si="896"/>
        <v xml:space="preserve">EDINGSESTWG 44               </v>
      </c>
      <c r="D1330" t="str">
        <f t="shared" si="896"/>
        <v xml:space="preserve">1730      </v>
      </c>
      <c r="E1330" t="str">
        <f t="shared" si="896"/>
        <v xml:space="preserve">ASSE                     </v>
      </c>
      <c r="F1330" t="str">
        <f t="shared" si="896"/>
        <v xml:space="preserve">               </v>
      </c>
      <c r="G1330" t="str">
        <f t="shared" si="896"/>
        <v xml:space="preserve">        </v>
      </c>
      <c r="H1330" t="str">
        <f t="shared" si="896"/>
        <v>505415.7</v>
      </c>
      <c r="I1330" t="str">
        <f t="shared" si="896"/>
        <v>041116.6</v>
      </c>
      <c r="J1330" t="str">
        <f t="shared" si="896"/>
        <v xml:space="preserve">1  </v>
      </c>
      <c r="K1330" t="str">
        <f t="shared" si="896"/>
        <v>Ja</v>
      </c>
      <c r="L1330">
        <f t="shared" si="896"/>
        <v>5668</v>
      </c>
      <c r="M1330" t="str">
        <f t="shared" si="896"/>
        <v>142235-33</v>
      </c>
      <c r="N1330" t="str">
        <f t="shared" si="896"/>
        <v>post</v>
      </c>
      <c r="O1330" t="str">
        <f t="shared" si="896"/>
        <v xml:space="preserve">vrijders@telenet.be                     </v>
      </c>
      <c r="P1330">
        <f t="shared" si="896"/>
        <v>1</v>
      </c>
      <c r="Q1330">
        <f t="shared" si="896"/>
        <v>1</v>
      </c>
      <c r="R1330">
        <f t="shared" si="896"/>
        <v>1</v>
      </c>
      <c r="S1330">
        <f t="shared" si="896"/>
        <v>0</v>
      </c>
      <c r="T1330">
        <f t="shared" si="896"/>
        <v>1</v>
      </c>
      <c r="U1330">
        <f t="shared" si="896"/>
        <v>0</v>
      </c>
      <c r="V1330">
        <f t="shared" si="896"/>
        <v>1</v>
      </c>
    </row>
    <row r="1331" spans="1:22" x14ac:dyDescent="0.3">
      <c r="A1331">
        <f t="shared" si="844"/>
        <v>311282</v>
      </c>
      <c r="B1331" t="str">
        <f t="shared" ref="B1331:V1331" si="897">B885</f>
        <v xml:space="preserve">WANDELSECK LIAM               </v>
      </c>
      <c r="C1331" t="str">
        <f t="shared" si="897"/>
        <v xml:space="preserve">KLEIN ANTWERPENSTRAAT 8       </v>
      </c>
      <c r="D1331" t="str">
        <f t="shared" si="897"/>
        <v xml:space="preserve">9280      </v>
      </c>
      <c r="E1331" t="str">
        <f t="shared" si="897"/>
        <v xml:space="preserve">LEBBEKE                  </v>
      </c>
      <c r="F1331" t="str">
        <f t="shared" si="897"/>
        <v xml:space="preserve">0479277637     </v>
      </c>
      <c r="G1331" t="str">
        <f t="shared" si="897"/>
        <v xml:space="preserve">        </v>
      </c>
      <c r="H1331" t="str">
        <f t="shared" si="897"/>
        <v>505911.4</v>
      </c>
      <c r="I1331" t="str">
        <f t="shared" si="897"/>
        <v>040908.7</v>
      </c>
      <c r="J1331" t="str">
        <f t="shared" si="897"/>
        <v xml:space="preserve">1  </v>
      </c>
      <c r="K1331" t="str">
        <f t="shared" si="897"/>
        <v>Ja</v>
      </c>
      <c r="L1331">
        <f t="shared" si="897"/>
        <v>4123</v>
      </c>
      <c r="M1331" t="str">
        <f t="shared" si="897"/>
        <v>311282-09</v>
      </c>
      <c r="N1331" t="str">
        <f t="shared" si="897"/>
        <v>post</v>
      </c>
      <c r="O1331" t="str">
        <f t="shared" si="897"/>
        <v xml:space="preserve">garagehans@Hotmail.com                  </v>
      </c>
      <c r="P1331">
        <f t="shared" si="897"/>
        <v>1</v>
      </c>
      <c r="Q1331">
        <f t="shared" si="897"/>
        <v>1</v>
      </c>
      <c r="R1331">
        <f t="shared" si="897"/>
        <v>0</v>
      </c>
      <c r="S1331">
        <f t="shared" si="897"/>
        <v>1</v>
      </c>
      <c r="T1331">
        <f t="shared" si="897"/>
        <v>0</v>
      </c>
      <c r="U1331">
        <f t="shared" si="897"/>
        <v>0</v>
      </c>
      <c r="V1331">
        <f t="shared" si="897"/>
        <v>0</v>
      </c>
    </row>
    <row r="1332" spans="1:22" x14ac:dyDescent="0.3">
      <c r="A1332">
        <f t="shared" si="844"/>
        <v>306962</v>
      </c>
      <c r="B1332" t="str">
        <f t="shared" ref="B1332:V1332" si="898">B886</f>
        <v xml:space="preserve">WAUTERS PHILIP                </v>
      </c>
      <c r="C1332" t="str">
        <f t="shared" si="898"/>
        <v xml:space="preserve">ASSESTRAAT 12                 </v>
      </c>
      <c r="D1332" t="str">
        <f t="shared" si="898"/>
        <v xml:space="preserve">1700      </v>
      </c>
      <c r="E1332" t="str">
        <f t="shared" si="898"/>
        <v>ST-ULRIKS-KAPELLE</v>
      </c>
      <c r="F1332" t="str">
        <f t="shared" si="898"/>
        <v xml:space="preserve">0499 97 71 18  </v>
      </c>
      <c r="G1332" t="str">
        <f t="shared" si="898"/>
        <v xml:space="preserve">        </v>
      </c>
      <c r="H1332" t="str">
        <f t="shared" si="898"/>
        <v>505251.9</v>
      </c>
      <c r="I1332" t="str">
        <f t="shared" si="898"/>
        <v>041326.3</v>
      </c>
      <c r="J1332" t="str">
        <f t="shared" si="898"/>
        <v xml:space="preserve">   </v>
      </c>
      <c r="K1332" t="str">
        <f t="shared" si="898"/>
        <v>22</v>
      </c>
      <c r="L1332">
        <f t="shared" si="898"/>
        <v>8717</v>
      </c>
      <c r="M1332" t="str">
        <f t="shared" si="898"/>
        <v>306962-54</v>
      </c>
      <c r="N1332" t="str">
        <f t="shared" si="898"/>
        <v>post</v>
      </c>
      <c r="O1332" t="str">
        <f t="shared" si="898"/>
        <v xml:space="preserve">wauterskapelle@hotmail.com              </v>
      </c>
      <c r="P1332">
        <f t="shared" si="898"/>
        <v>1</v>
      </c>
      <c r="Q1332">
        <f t="shared" si="898"/>
        <v>0</v>
      </c>
      <c r="R1332">
        <f t="shared" si="898"/>
        <v>1</v>
      </c>
      <c r="S1332">
        <f t="shared" si="898"/>
        <v>0</v>
      </c>
      <c r="T1332">
        <f t="shared" si="898"/>
        <v>1</v>
      </c>
      <c r="U1332">
        <f t="shared" si="898"/>
        <v>0</v>
      </c>
      <c r="V1332">
        <f t="shared" si="898"/>
        <v>1</v>
      </c>
    </row>
    <row r="1333" spans="1:22" x14ac:dyDescent="0.3">
      <c r="A1333">
        <f t="shared" si="844"/>
        <v>146284</v>
      </c>
      <c r="B1333" t="str">
        <f t="shared" ref="B1333:V1333" si="899">B887</f>
        <v xml:space="preserve">WED.DECLERCK JOZEF            </v>
      </c>
      <c r="C1333" t="str">
        <f t="shared" si="899"/>
        <v xml:space="preserve">PADDEGATSTRAAT  83            </v>
      </c>
      <c r="D1333" t="str">
        <f t="shared" si="899"/>
        <v xml:space="preserve">1880      </v>
      </c>
      <c r="E1333" t="str">
        <f t="shared" si="899"/>
        <v xml:space="preserve">NIEUWENRODE              </v>
      </c>
      <c r="F1333" t="str">
        <f t="shared" si="899"/>
        <v xml:space="preserve">               </v>
      </c>
      <c r="G1333" t="str">
        <f t="shared" si="899"/>
        <v xml:space="preserve">        </v>
      </c>
      <c r="H1333" t="str">
        <f t="shared" si="899"/>
        <v>505847.8</v>
      </c>
      <c r="I1333" t="str">
        <f t="shared" si="899"/>
        <v>042104.8</v>
      </c>
      <c r="J1333" t="str">
        <f t="shared" si="899"/>
        <v xml:space="preserve">20 </v>
      </c>
      <c r="K1333" t="str">
        <f t="shared" si="899"/>
        <v>23</v>
      </c>
      <c r="L1333">
        <f t="shared" si="899"/>
        <v>12073</v>
      </c>
      <c r="M1333" t="str">
        <f t="shared" si="899"/>
        <v>146284-08</v>
      </c>
      <c r="N1333" t="str">
        <f t="shared" si="899"/>
        <v>post</v>
      </c>
      <c r="O1333" t="str">
        <f t="shared" si="899"/>
        <v xml:space="preserve">                                        </v>
      </c>
      <c r="P1333">
        <f t="shared" si="899"/>
        <v>1</v>
      </c>
      <c r="Q1333">
        <f t="shared" si="899"/>
        <v>0</v>
      </c>
      <c r="R1333">
        <f t="shared" si="899"/>
        <v>1</v>
      </c>
      <c r="S1333">
        <f t="shared" si="899"/>
        <v>0</v>
      </c>
      <c r="T1333">
        <f t="shared" si="899"/>
        <v>1</v>
      </c>
      <c r="U1333">
        <f t="shared" si="899"/>
        <v>1</v>
      </c>
      <c r="V1333">
        <f t="shared" si="899"/>
        <v>0</v>
      </c>
    </row>
    <row r="1334" spans="1:22" x14ac:dyDescent="0.3">
      <c r="A1334">
        <f t="shared" si="844"/>
        <v>255840</v>
      </c>
      <c r="B1334" t="str">
        <f t="shared" ref="B1334:V1334" si="900">B888</f>
        <v xml:space="preserve">WED.LOUIS COOREMAN            </v>
      </c>
      <c r="C1334" t="str">
        <f t="shared" si="900"/>
        <v xml:space="preserve">OPWIJKSESTEENWEG 95           </v>
      </c>
      <c r="D1334" t="str">
        <f t="shared" si="900"/>
        <v xml:space="preserve">9310      </v>
      </c>
      <c r="E1334" t="str">
        <f t="shared" si="900"/>
        <v xml:space="preserve">MOORSEL                  </v>
      </c>
      <c r="F1334" t="str">
        <f t="shared" si="900"/>
        <v xml:space="preserve">77.64.06       </v>
      </c>
      <c r="G1334" t="str">
        <f t="shared" si="900"/>
        <v>05-11-41</v>
      </c>
      <c r="H1334" t="str">
        <f t="shared" si="900"/>
        <v>505656.4</v>
      </c>
      <c r="I1334" t="str">
        <f t="shared" si="900"/>
        <v>040644.3</v>
      </c>
      <c r="J1334" t="str">
        <f t="shared" si="900"/>
        <v xml:space="preserve">1  </v>
      </c>
      <c r="K1334" t="str">
        <f t="shared" si="900"/>
        <v>Ja</v>
      </c>
      <c r="L1334">
        <f t="shared" si="900"/>
        <v>5084</v>
      </c>
      <c r="M1334" t="str">
        <f t="shared" si="900"/>
        <v>255840-51</v>
      </c>
      <c r="N1334" t="str">
        <f t="shared" si="900"/>
        <v>post</v>
      </c>
      <c r="O1334" t="str">
        <f t="shared" si="900"/>
        <v xml:space="preserve">cooremantom@hotmail.com                 </v>
      </c>
      <c r="P1334">
        <f t="shared" si="900"/>
        <v>1</v>
      </c>
      <c r="Q1334">
        <f t="shared" si="900"/>
        <v>1</v>
      </c>
      <c r="R1334">
        <f t="shared" si="900"/>
        <v>0</v>
      </c>
      <c r="S1334">
        <f t="shared" si="900"/>
        <v>1</v>
      </c>
      <c r="T1334">
        <f t="shared" si="900"/>
        <v>0</v>
      </c>
      <c r="U1334">
        <f t="shared" si="900"/>
        <v>0</v>
      </c>
      <c r="V1334">
        <f t="shared" si="900"/>
        <v>0</v>
      </c>
    </row>
    <row r="1335" spans="1:22" x14ac:dyDescent="0.3">
      <c r="A1335">
        <f t="shared" si="844"/>
        <v>104385</v>
      </c>
      <c r="B1335" t="str">
        <f t="shared" ref="B1335:V1335" si="901">B889</f>
        <v xml:space="preserve">WELLEMANS RUDI                </v>
      </c>
      <c r="C1335" t="str">
        <f t="shared" si="901"/>
        <v xml:space="preserve">GROENSTRAAT 30                </v>
      </c>
      <c r="D1335" t="str">
        <f t="shared" si="901"/>
        <v xml:space="preserve">1730      </v>
      </c>
      <c r="E1335" t="str">
        <f t="shared" si="901"/>
        <v xml:space="preserve">ASSE                     </v>
      </c>
      <c r="F1335" t="str">
        <f t="shared" si="901"/>
        <v xml:space="preserve">0496/105553    </v>
      </c>
      <c r="G1335" t="str">
        <f t="shared" si="901"/>
        <v xml:space="preserve">        </v>
      </c>
      <c r="H1335" t="str">
        <f t="shared" si="901"/>
        <v>505521.5</v>
      </c>
      <c r="I1335" t="str">
        <f t="shared" si="901"/>
        <v>041010.6</v>
      </c>
      <c r="J1335" t="str">
        <f t="shared" si="901"/>
        <v xml:space="preserve">1  </v>
      </c>
      <c r="K1335" t="str">
        <f t="shared" si="901"/>
        <v>Ja</v>
      </c>
      <c r="L1335">
        <f t="shared" si="901"/>
        <v>3766</v>
      </c>
      <c r="M1335" t="str">
        <f t="shared" si="901"/>
        <v>104385-13</v>
      </c>
      <c r="N1335" t="str">
        <f t="shared" si="901"/>
        <v>post</v>
      </c>
      <c r="O1335" t="str">
        <f t="shared" si="901"/>
        <v xml:space="preserve">Wellemans.wauters@gmail.com             </v>
      </c>
      <c r="P1335">
        <f t="shared" si="901"/>
        <v>1</v>
      </c>
      <c r="Q1335">
        <f t="shared" si="901"/>
        <v>1</v>
      </c>
      <c r="R1335">
        <f t="shared" si="901"/>
        <v>1</v>
      </c>
      <c r="S1335">
        <f t="shared" si="901"/>
        <v>0</v>
      </c>
      <c r="T1335">
        <f t="shared" si="901"/>
        <v>1</v>
      </c>
      <c r="U1335">
        <f t="shared" si="901"/>
        <v>0</v>
      </c>
      <c r="V1335">
        <f t="shared" si="901"/>
        <v>1</v>
      </c>
    </row>
    <row r="1336" spans="1:22" x14ac:dyDescent="0.3">
      <c r="A1336">
        <f t="shared" si="844"/>
        <v>162925</v>
      </c>
      <c r="B1336" t="str">
        <f t="shared" ref="B1336:V1336" si="902">B890</f>
        <v xml:space="preserve">WIJNS-BAEYENS                 </v>
      </c>
      <c r="C1336" t="str">
        <f t="shared" si="902"/>
        <v>KLARESTRAAT 9</v>
      </c>
      <c r="D1336" t="str">
        <f t="shared" si="902"/>
        <v xml:space="preserve">9472      </v>
      </c>
      <c r="E1336" t="str">
        <f t="shared" si="902"/>
        <v xml:space="preserve">IDDERGEM                 </v>
      </c>
      <c r="F1336" t="str">
        <f t="shared" si="902"/>
        <v xml:space="preserve">               </v>
      </c>
      <c r="G1336" t="str">
        <f t="shared" si="902"/>
        <v xml:space="preserve">        </v>
      </c>
      <c r="H1336" t="str">
        <f t="shared" si="902"/>
        <v>505227.6</v>
      </c>
      <c r="I1336" t="str">
        <f t="shared" si="902"/>
        <v>040305.7</v>
      </c>
      <c r="J1336" t="str">
        <f t="shared" si="902"/>
        <v xml:space="preserve">   </v>
      </c>
      <c r="K1336" t="str">
        <f t="shared" si="902"/>
        <v>22</v>
      </c>
      <c r="L1336">
        <f t="shared" si="902"/>
        <v>12950</v>
      </c>
      <c r="M1336" t="str">
        <f t="shared" si="902"/>
        <v>162925-62</v>
      </c>
      <c r="N1336" t="str">
        <f t="shared" si="902"/>
        <v>post</v>
      </c>
      <c r="O1336" t="str">
        <f t="shared" si="902"/>
        <v xml:space="preserve">BAYENSDANNY@50GMAIL.COM                 </v>
      </c>
      <c r="P1336">
        <f t="shared" si="902"/>
        <v>1</v>
      </c>
      <c r="Q1336">
        <f t="shared" si="902"/>
        <v>0</v>
      </c>
      <c r="R1336">
        <f t="shared" si="902"/>
        <v>0</v>
      </c>
      <c r="S1336">
        <f t="shared" si="902"/>
        <v>1</v>
      </c>
      <c r="T1336">
        <f t="shared" si="902"/>
        <v>0</v>
      </c>
      <c r="U1336">
        <f t="shared" si="902"/>
        <v>0</v>
      </c>
      <c r="V1336">
        <f t="shared" si="902"/>
        <v>0</v>
      </c>
    </row>
    <row r="1337" spans="1:22" x14ac:dyDescent="0.3">
      <c r="A1337">
        <f t="shared" si="844"/>
        <v>165563</v>
      </c>
      <c r="B1337" t="str">
        <f t="shared" ref="B1337:V1337" si="903">B891</f>
        <v xml:space="preserve">WILLAERT EDDY                 </v>
      </c>
      <c r="C1337" t="str">
        <f t="shared" si="903"/>
        <v xml:space="preserve">PASTOOR VERSCHELDENSTRAAT 3   </v>
      </c>
      <c r="D1337" t="str">
        <f t="shared" si="903"/>
        <v xml:space="preserve">9220      </v>
      </c>
      <c r="E1337" t="str">
        <f t="shared" si="903"/>
        <v xml:space="preserve">MOERZEKE                 </v>
      </c>
      <c r="F1337" t="str">
        <f t="shared" si="903"/>
        <v xml:space="preserve">0479/34.55.04  </v>
      </c>
      <c r="G1337" t="str">
        <f t="shared" si="903"/>
        <v xml:space="preserve">        </v>
      </c>
      <c r="H1337" t="str">
        <f t="shared" si="903"/>
        <v>510256.7</v>
      </c>
      <c r="I1337" t="str">
        <f t="shared" si="903"/>
        <v>041011.7</v>
      </c>
      <c r="J1337" t="str">
        <f t="shared" si="903"/>
        <v xml:space="preserve">1  </v>
      </c>
      <c r="K1337" t="str">
        <f t="shared" si="903"/>
        <v>23</v>
      </c>
      <c r="L1337">
        <f t="shared" si="903"/>
        <v>10485</v>
      </c>
      <c r="M1337" t="str">
        <f t="shared" si="903"/>
        <v>165563-81</v>
      </c>
      <c r="N1337" t="str">
        <f t="shared" si="903"/>
        <v>post</v>
      </c>
      <c r="O1337" t="str">
        <f t="shared" si="903"/>
        <v xml:space="preserve">willaert.eddy@skynet.be                 </v>
      </c>
      <c r="P1337">
        <f t="shared" si="903"/>
        <v>1</v>
      </c>
      <c r="Q1337">
        <f t="shared" si="903"/>
        <v>0</v>
      </c>
      <c r="R1337">
        <f t="shared" si="903"/>
        <v>0</v>
      </c>
      <c r="S1337">
        <f t="shared" si="903"/>
        <v>1</v>
      </c>
      <c r="T1337">
        <f t="shared" si="903"/>
        <v>0</v>
      </c>
      <c r="U1337">
        <f t="shared" si="903"/>
        <v>0</v>
      </c>
      <c r="V1337">
        <f t="shared" si="903"/>
        <v>0</v>
      </c>
    </row>
    <row r="1338" spans="1:22" x14ac:dyDescent="0.3">
      <c r="A1338">
        <f t="shared" si="844"/>
        <v>138195</v>
      </c>
      <c r="B1338" t="str">
        <f t="shared" ref="B1338:V1338" si="904">B892</f>
        <v xml:space="preserve">WILLEMS EMILE                 </v>
      </c>
      <c r="C1338" t="str">
        <f t="shared" si="904"/>
        <v xml:space="preserve">REUKENSSTRAAT 2A              </v>
      </c>
      <c r="D1338" t="str">
        <f t="shared" si="904"/>
        <v xml:space="preserve">1740      </v>
      </c>
      <c r="E1338" t="str">
        <f t="shared" si="904"/>
        <v xml:space="preserve">TERNAT                   </v>
      </c>
      <c r="F1338" t="str">
        <f t="shared" si="904"/>
        <v xml:space="preserve">+32473408752   </v>
      </c>
      <c r="G1338" t="str">
        <f t="shared" si="904"/>
        <v xml:space="preserve">        </v>
      </c>
      <c r="H1338" t="str">
        <f t="shared" si="904"/>
        <v>505214.4</v>
      </c>
      <c r="I1338" t="str">
        <f t="shared" si="904"/>
        <v>041119.1</v>
      </c>
      <c r="J1338" t="str">
        <f t="shared" si="904"/>
        <v xml:space="preserve">1  </v>
      </c>
      <c r="K1338" t="str">
        <f t="shared" si="904"/>
        <v>23</v>
      </c>
      <c r="L1338">
        <f t="shared" si="904"/>
        <v>9415</v>
      </c>
      <c r="M1338" t="str">
        <f t="shared" si="904"/>
        <v>138195-67</v>
      </c>
      <c r="N1338" t="str">
        <f t="shared" si="904"/>
        <v>post</v>
      </c>
      <c r="O1338" t="str">
        <f t="shared" si="904"/>
        <v xml:space="preserve">                                        </v>
      </c>
      <c r="P1338">
        <f t="shared" si="904"/>
        <v>1</v>
      </c>
      <c r="Q1338">
        <f t="shared" si="904"/>
        <v>0</v>
      </c>
      <c r="R1338">
        <f t="shared" si="904"/>
        <v>1</v>
      </c>
      <c r="S1338">
        <f t="shared" si="904"/>
        <v>0</v>
      </c>
      <c r="T1338">
        <f t="shared" si="904"/>
        <v>1</v>
      </c>
      <c r="U1338">
        <f t="shared" si="904"/>
        <v>0</v>
      </c>
      <c r="V1338">
        <f t="shared" si="904"/>
        <v>1</v>
      </c>
    </row>
    <row r="1339" spans="1:22" x14ac:dyDescent="0.3">
      <c r="A1339">
        <f t="shared" si="844"/>
        <v>306069</v>
      </c>
      <c r="B1339" t="str">
        <f t="shared" ref="B1339:V1339" si="905">B893</f>
        <v xml:space="preserve">WYBO DIDIER                   </v>
      </c>
      <c r="C1339" t="str">
        <f t="shared" si="905"/>
        <v xml:space="preserve">GOOTBERG 9                   </v>
      </c>
      <c r="D1339" t="str">
        <f t="shared" si="905"/>
        <v xml:space="preserve">1790      </v>
      </c>
      <c r="E1339" t="str">
        <f t="shared" si="905"/>
        <v xml:space="preserve">AFFLIGEM                 </v>
      </c>
      <c r="F1339" t="str">
        <f t="shared" si="905"/>
        <v xml:space="preserve">0470/756454    </v>
      </c>
      <c r="G1339" t="str">
        <f t="shared" si="905"/>
        <v xml:space="preserve">        </v>
      </c>
      <c r="H1339" t="str">
        <f t="shared" si="905"/>
        <v>505432.0</v>
      </c>
      <c r="I1339" t="str">
        <f t="shared" si="905"/>
        <v>040723.8</v>
      </c>
      <c r="J1339" t="str">
        <f t="shared" si="905"/>
        <v xml:space="preserve">1  </v>
      </c>
      <c r="K1339" t="str">
        <f t="shared" si="905"/>
        <v>Ja</v>
      </c>
      <c r="L1339">
        <f t="shared" si="905"/>
        <v>6694</v>
      </c>
      <c r="M1339" t="str">
        <f t="shared" si="905"/>
        <v>306069-34</v>
      </c>
      <c r="N1339" t="str">
        <f t="shared" si="905"/>
        <v>post</v>
      </c>
      <c r="O1339" t="str">
        <f t="shared" si="905"/>
        <v xml:space="preserve">didierwybo@yahoo.com                    </v>
      </c>
      <c r="P1339">
        <f t="shared" si="905"/>
        <v>1</v>
      </c>
      <c r="Q1339">
        <f t="shared" si="905"/>
        <v>1</v>
      </c>
      <c r="R1339">
        <f t="shared" si="905"/>
        <v>1</v>
      </c>
      <c r="S1339">
        <f t="shared" si="905"/>
        <v>0</v>
      </c>
      <c r="T1339">
        <f t="shared" si="905"/>
        <v>1</v>
      </c>
      <c r="U1339">
        <f t="shared" si="905"/>
        <v>0</v>
      </c>
      <c r="V1339">
        <f t="shared" si="905"/>
        <v>1</v>
      </c>
    </row>
    <row r="1340" spans="1:22" x14ac:dyDescent="0.3">
      <c r="P1340"/>
      <c r="Q1340"/>
      <c r="R1340"/>
      <c r="S1340"/>
      <c r="T1340"/>
    </row>
    <row r="1341" spans="1:22" x14ac:dyDescent="0.3">
      <c r="P1341"/>
      <c r="Q1341"/>
      <c r="R1341"/>
      <c r="S1341"/>
      <c r="T1341"/>
    </row>
    <row r="1342" spans="1:22" x14ac:dyDescent="0.3">
      <c r="P1342"/>
      <c r="Q1342"/>
      <c r="R1342"/>
      <c r="S1342"/>
      <c r="T1342"/>
    </row>
    <row r="1343" spans="1:22" x14ac:dyDescent="0.3">
      <c r="P1343"/>
      <c r="Q1343"/>
      <c r="R1343"/>
      <c r="S1343"/>
      <c r="T1343"/>
    </row>
    <row r="1344" spans="1:22" x14ac:dyDescent="0.3">
      <c r="P1344"/>
      <c r="Q1344"/>
      <c r="R1344"/>
      <c r="S1344"/>
      <c r="T1344"/>
    </row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spans="1:22" x14ac:dyDescent="0.3">
      <c r="P1665"/>
      <c r="Q1665"/>
      <c r="R1665"/>
      <c r="S1665"/>
      <c r="T1665"/>
    </row>
    <row r="1666" spans="1:22" x14ac:dyDescent="0.3">
      <c r="P1666"/>
      <c r="Q1666"/>
      <c r="R1666"/>
      <c r="S1666"/>
      <c r="T1666"/>
    </row>
    <row r="1667" spans="1:22" x14ac:dyDescent="0.3">
      <c r="P1667"/>
      <c r="Q1667"/>
      <c r="R1667"/>
      <c r="S1667"/>
      <c r="T1667"/>
    </row>
    <row r="1668" spans="1:22" x14ac:dyDescent="0.3">
      <c r="P1668"/>
      <c r="Q1668"/>
      <c r="R1668"/>
      <c r="S1668"/>
      <c r="T1668"/>
    </row>
    <row r="1669" spans="1:22" x14ac:dyDescent="0.3">
      <c r="A1669" t="s">
        <v>2998</v>
      </c>
      <c r="B1669" t="s">
        <v>2999</v>
      </c>
      <c r="C1669" t="s">
        <v>3000</v>
      </c>
      <c r="D1669" t="s">
        <v>115</v>
      </c>
      <c r="E1669" t="s">
        <v>3001</v>
      </c>
      <c r="M1669" t="s">
        <v>2998</v>
      </c>
      <c r="N1669" t="s">
        <v>36</v>
      </c>
      <c r="P1669" s="1">
        <v>1</v>
      </c>
      <c r="Q1669" s="1">
        <v>0</v>
      </c>
      <c r="R1669" s="1">
        <v>1</v>
      </c>
      <c r="S1669" s="1">
        <v>0</v>
      </c>
      <c r="T1669" s="1">
        <v>1</v>
      </c>
      <c r="U1669" s="1">
        <v>0</v>
      </c>
      <c r="V1669" s="1">
        <v>1</v>
      </c>
    </row>
    <row r="1670" spans="1:22" x14ac:dyDescent="0.3">
      <c r="A1670">
        <f>_xlfn.NUMBERVALUE(LEFT(A1669,6)&amp;RIGHT(A1669,2))</f>
        <v>31065157</v>
      </c>
      <c r="B1670" t="str">
        <f t="shared" ref="B1670:K1671" si="906">B1669</f>
        <v>Van Waeyenberg Steven</v>
      </c>
      <c r="C1670" t="str">
        <f t="shared" si="906"/>
        <v>Bekkerzeelstraat 1</v>
      </c>
      <c r="D1670" t="str">
        <f t="shared" si="906"/>
        <v xml:space="preserve">1700      </v>
      </c>
      <c r="E1670" t="str">
        <f t="shared" si="906"/>
        <v>Sint-Ulriks-Kapelle</v>
      </c>
      <c r="F1670">
        <f t="shared" si="906"/>
        <v>0</v>
      </c>
      <c r="G1670">
        <f t="shared" si="906"/>
        <v>0</v>
      </c>
      <c r="H1670">
        <f t="shared" si="906"/>
        <v>0</v>
      </c>
      <c r="I1670">
        <f t="shared" si="906"/>
        <v>0</v>
      </c>
      <c r="J1670">
        <f t="shared" si="906"/>
        <v>0</v>
      </c>
      <c r="K1670">
        <f t="shared" si="906"/>
        <v>0</v>
      </c>
      <c r="L1670">
        <f t="shared" ref="L1670:U1671" si="907">L1669</f>
        <v>0</v>
      </c>
      <c r="M1670" t="str">
        <f t="shared" si="907"/>
        <v>310651-57</v>
      </c>
      <c r="N1670" t="str">
        <f t="shared" si="907"/>
        <v>post</v>
      </c>
      <c r="O1670">
        <f t="shared" si="907"/>
        <v>0</v>
      </c>
      <c r="P1670">
        <f t="shared" si="907"/>
        <v>1</v>
      </c>
      <c r="Q1670">
        <f t="shared" si="907"/>
        <v>0</v>
      </c>
      <c r="R1670">
        <f t="shared" si="907"/>
        <v>1</v>
      </c>
      <c r="S1670">
        <f t="shared" si="907"/>
        <v>0</v>
      </c>
      <c r="T1670">
        <f t="shared" si="907"/>
        <v>1</v>
      </c>
      <c r="U1670">
        <f t="shared" si="907"/>
        <v>0</v>
      </c>
      <c r="V1670">
        <f t="shared" ref="V1670:AE1671" si="908">V1669</f>
        <v>1</v>
      </c>
    </row>
    <row r="1671" spans="1:22" x14ac:dyDescent="0.3">
      <c r="A1671">
        <f>_xlfn.NUMBERVALUE(LEFT(A1670,6))</f>
        <v>310651</v>
      </c>
      <c r="B1671" t="str">
        <f t="shared" si="906"/>
        <v>Van Waeyenberg Steven</v>
      </c>
      <c r="C1671" t="str">
        <f t="shared" si="906"/>
        <v>Bekkerzeelstraat 1</v>
      </c>
      <c r="D1671" t="str">
        <f t="shared" si="906"/>
        <v xml:space="preserve">1700      </v>
      </c>
      <c r="E1671" t="str">
        <f t="shared" si="906"/>
        <v>Sint-Ulriks-Kapelle</v>
      </c>
      <c r="F1671">
        <f t="shared" si="906"/>
        <v>0</v>
      </c>
      <c r="G1671">
        <f t="shared" si="906"/>
        <v>0</v>
      </c>
      <c r="H1671">
        <f t="shared" si="906"/>
        <v>0</v>
      </c>
      <c r="I1671">
        <f t="shared" si="906"/>
        <v>0</v>
      </c>
      <c r="J1671">
        <f t="shared" si="906"/>
        <v>0</v>
      </c>
      <c r="K1671">
        <f t="shared" si="906"/>
        <v>0</v>
      </c>
      <c r="L1671">
        <f t="shared" si="907"/>
        <v>0</v>
      </c>
      <c r="M1671" t="str">
        <f t="shared" si="907"/>
        <v>310651-57</v>
      </c>
      <c r="N1671" t="str">
        <f t="shared" si="907"/>
        <v>post</v>
      </c>
      <c r="O1671">
        <f t="shared" si="907"/>
        <v>0</v>
      </c>
      <c r="P1671">
        <f t="shared" si="907"/>
        <v>1</v>
      </c>
      <c r="Q1671">
        <f t="shared" si="907"/>
        <v>0</v>
      </c>
      <c r="R1671">
        <f t="shared" si="907"/>
        <v>1</v>
      </c>
      <c r="S1671">
        <f t="shared" si="907"/>
        <v>0</v>
      </c>
      <c r="T1671">
        <f t="shared" si="907"/>
        <v>1</v>
      </c>
      <c r="U1671">
        <f t="shared" si="907"/>
        <v>0</v>
      </c>
      <c r="V1671">
        <f t="shared" si="908"/>
        <v>1</v>
      </c>
    </row>
  </sheetData>
  <sheetProtection algorithmName="SHA-512" hashValue="V0mhSx7VCSTbtkFFH7KVzE6pO1+cG09cZnXiffD0woqZGlxW83fPGmtccpfH/dmQpsTmTasH4htAOKCVd2seZA==" saltValue="pvTv6JmNlvw17k9EbmG1sw==" spinCount="100000" sheet="1" objects="1" scenarios="1"/>
  <autoFilter ref="A1:V1668" xr:uid="{4B523CE7-1C43-4201-AD15-1991B77B26E3}"/>
  <conditionalFormatting sqref="A1:A1048576">
    <cfRule type="duplicateValues" dxfId="1" priority="2"/>
  </conditionalFormatting>
  <conditionalFormatting sqref="M166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De Frontklievers</dc:creator>
  <cp:lastModifiedBy>* De Frontklievers</cp:lastModifiedBy>
  <dcterms:created xsi:type="dcterms:W3CDTF">2024-02-05T18:28:06Z</dcterms:created>
  <dcterms:modified xsi:type="dcterms:W3CDTF">2024-03-12T20:40:36Z</dcterms:modified>
</cp:coreProperties>
</file>